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7945" windowHeight="12180"/>
  </bookViews>
  <sheets>
    <sheet name="Rekap Juli" sheetId="1" r:id="rId1"/>
    <sheet name="1" sheetId="2" r:id="rId2"/>
    <sheet name="2" sheetId="3" r:id="rId3"/>
    <sheet name="3" sheetId="4" r:id="rId4"/>
    <sheet name="4" sheetId="5" r:id="rId5"/>
    <sheet name="5" sheetId="6" r:id="rId6"/>
    <sheet name="6" sheetId="7" r:id="rId7"/>
    <sheet name="7" sheetId="8" r:id="rId8"/>
    <sheet name="8" sheetId="9" r:id="rId9"/>
    <sheet name="9" sheetId="10" r:id="rId10"/>
    <sheet name="10" sheetId="11" r:id="rId11"/>
    <sheet name="11" sheetId="12" r:id="rId12"/>
    <sheet name="12" sheetId="13" r:id="rId13"/>
    <sheet name="13" sheetId="14" r:id="rId14"/>
    <sheet name="14" sheetId="15" r:id="rId15"/>
    <sheet name="15" sheetId="16" r:id="rId16"/>
    <sheet name="16" sheetId="17" r:id="rId17"/>
    <sheet name="17" sheetId="18" r:id="rId18"/>
    <sheet name="18" sheetId="19" r:id="rId19"/>
    <sheet name="19" sheetId="20" r:id="rId20"/>
    <sheet name="20" sheetId="21" r:id="rId21"/>
    <sheet name="21" sheetId="22" r:id="rId22"/>
    <sheet name="22" sheetId="23" r:id="rId23"/>
    <sheet name="23" sheetId="24" r:id="rId24"/>
    <sheet name="24" sheetId="25" r:id="rId25"/>
    <sheet name="25" sheetId="26" r:id="rId26"/>
    <sheet name="26" sheetId="27" r:id="rId27"/>
    <sheet name="27" sheetId="28" r:id="rId28"/>
    <sheet name="28" sheetId="29" r:id="rId29"/>
    <sheet name="29" sheetId="30" r:id="rId30"/>
    <sheet name="30" sheetId="31" r:id="rId31"/>
    <sheet name="31" sheetId="32" r:id="rId3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<sst xmlns="http://schemas.openxmlformats.org/spreadsheetml/2006/main" count="2644" uniqueCount="184">
  <si>
    <t>Juli 2025</t>
  </si>
  <si>
    <t>Tanggal</t>
  </si>
  <si>
    <t>Jl.Panglima Sudirman</t>
  </si>
  <si>
    <t>Jl. Imam Bonjol Batos Barat</t>
  </si>
  <si>
    <t>Jl Gajah Mada</t>
  </si>
  <si>
    <t xml:space="preserve"> Mojorejo</t>
  </si>
  <si>
    <t xml:space="preserve">Jl. Diponegoro </t>
  </si>
  <si>
    <t>Jl. Patimura</t>
  </si>
  <si>
    <t>Jl. Brantas</t>
  </si>
  <si>
    <t>Jl A. Yani</t>
  </si>
  <si>
    <t>Arumdalu</t>
  </si>
  <si>
    <t xml:space="preserve">Jl. Trunojoyo </t>
  </si>
  <si>
    <t>Total Per Hari</t>
  </si>
  <si>
    <t>Total 1 Bulan</t>
  </si>
  <si>
    <t>Keterangan :</t>
  </si>
  <si>
    <t>Arah Keluar Batu</t>
  </si>
  <si>
    <t>Arah Masuk Batu</t>
  </si>
  <si>
    <t>1 Juli 2025</t>
  </si>
  <si>
    <t>Checkpoint</t>
  </si>
  <si>
    <t>Time</t>
  </si>
  <si>
    <t>Total</t>
  </si>
  <si>
    <t>00:00</t>
  </si>
  <si>
    <t>1:00</t>
  </si>
  <si>
    <t>2:00</t>
  </si>
  <si>
    <t>3:00</t>
  </si>
  <si>
    <t>4:00</t>
  </si>
  <si>
    <t>5:00</t>
  </si>
  <si>
    <t>6:00</t>
  </si>
  <si>
    <t>7:00</t>
  </si>
  <si>
    <t>8:00</t>
  </si>
  <si>
    <t>9:00</t>
  </si>
  <si>
    <t>10:00</t>
  </si>
  <si>
    <t>11:00</t>
  </si>
  <si>
    <t>12:00</t>
  </si>
  <si>
    <t>13:00</t>
  </si>
  <si>
    <t>14:00</t>
  </si>
  <si>
    <t>15:00</t>
  </si>
  <si>
    <t>16:00</t>
  </si>
  <si>
    <t>17:00</t>
  </si>
  <si>
    <t>18:00</t>
  </si>
  <si>
    <t>19:00</t>
  </si>
  <si>
    <t>20:00</t>
  </si>
  <si>
    <t>21:00</t>
  </si>
  <si>
    <t>22:00</t>
  </si>
  <si>
    <t>23:00</t>
  </si>
  <si>
    <t>Jl P.Sudirman - Trunojoyo Timur</t>
  </si>
  <si>
    <t>Simpang Mojorejo</t>
  </si>
  <si>
    <t>Jl. Diponegoro Batos</t>
  </si>
  <si>
    <t>Jl A. Yani depan BCA</t>
  </si>
  <si>
    <t>Simpang Arumdalu</t>
  </si>
  <si>
    <t>Jl. Trunojoyo - P. Sudirman Barat</t>
  </si>
  <si>
    <t>Jenis Kendaraan</t>
  </si>
  <si>
    <t>Truk</t>
  </si>
  <si>
    <t>Bus</t>
  </si>
  <si>
    <t>Pick up Truck</t>
  </si>
  <si>
    <t>Light Truck</t>
  </si>
  <si>
    <t>Sedan</t>
  </si>
  <si>
    <t>Minivan</t>
  </si>
  <si>
    <t>SUV/MPV</t>
  </si>
  <si>
    <t>Roda 3</t>
  </si>
  <si>
    <t>Roda 2</t>
  </si>
  <si>
    <t>Pedestrian</t>
  </si>
  <si>
    <t>Unknown</t>
  </si>
  <si>
    <t>2 Juli 2025</t>
  </si>
  <si>
    <t>3 Juli 2025</t>
  </si>
  <si>
    <t>4 Juli 2025</t>
  </si>
  <si>
    <t>5 Juli 2025</t>
  </si>
  <si>
    <t>0</t>
  </si>
  <si>
    <t>118</t>
  </si>
  <si>
    <t>277</t>
  </si>
  <si>
    <t>280</t>
  </si>
  <si>
    <t>1859</t>
  </si>
  <si>
    <t>1977</t>
  </si>
  <si>
    <t>2119</t>
  </si>
  <si>
    <t>2034</t>
  </si>
  <si>
    <t>2201</t>
  </si>
  <si>
    <t>2184</t>
  </si>
  <si>
    <t>2088</t>
  </si>
  <si>
    <t>2389</t>
  </si>
  <si>
    <t>2200</t>
  </si>
  <si>
    <t>2237</t>
  </si>
  <si>
    <t>2215</t>
  </si>
  <si>
    <t>1937</t>
  </si>
  <si>
    <t>1794</t>
  </si>
  <si>
    <t>1670</t>
  </si>
  <si>
    <t>1424</t>
  </si>
  <si>
    <t>1062</t>
  </si>
  <si>
    <t>6</t>
  </si>
  <si>
    <t>5</t>
  </si>
  <si>
    <t>9</t>
  </si>
  <si>
    <t>12</t>
  </si>
  <si>
    <t>7</t>
  </si>
  <si>
    <t>17</t>
  </si>
  <si>
    <t>43</t>
  </si>
  <si>
    <t>55</t>
  </si>
  <si>
    <t>86</t>
  </si>
  <si>
    <t>81</t>
  </si>
  <si>
    <t>77</t>
  </si>
  <si>
    <t>80</t>
  </si>
  <si>
    <t>70</t>
  </si>
  <si>
    <t>85</t>
  </si>
  <si>
    <t>78</t>
  </si>
  <si>
    <t>82</t>
  </si>
  <si>
    <t>51</t>
  </si>
  <si>
    <t>76</t>
  </si>
  <si>
    <t>58</t>
  </si>
  <si>
    <t>38</t>
  </si>
  <si>
    <t>29</t>
  </si>
  <si>
    <t>179</t>
  </si>
  <si>
    <t>139</t>
  </si>
  <si>
    <t>359</t>
  </si>
  <si>
    <t>518</t>
  </si>
  <si>
    <t>765</t>
  </si>
  <si>
    <t>999</t>
  </si>
  <si>
    <t>1004</t>
  </si>
  <si>
    <t>1079</t>
  </si>
  <si>
    <t>1086</t>
  </si>
  <si>
    <t>1239</t>
  </si>
  <si>
    <t>1221</t>
  </si>
  <si>
    <t>1254</t>
  </si>
  <si>
    <t>1283</t>
  </si>
  <si>
    <t>1331</t>
  </si>
  <si>
    <t>1387</t>
  </si>
  <si>
    <t>1212</t>
  </si>
  <si>
    <t>1158</t>
  </si>
  <si>
    <t>1074</t>
  </si>
  <si>
    <t>1</t>
  </si>
  <si>
    <t>6 Juli 2025</t>
  </si>
  <si>
    <t>7  Juli 2025</t>
  </si>
  <si>
    <t>8 Juli 2025</t>
  </si>
  <si>
    <t>9 Juli 2025</t>
  </si>
  <si>
    <t>10 Juli 2025</t>
  </si>
  <si>
    <t>11 Juli 2025</t>
  </si>
  <si>
    <t>12 Juli 2025</t>
  </si>
  <si>
    <t>13 Juli 2025</t>
  </si>
  <si>
    <t>14 Juli 2025</t>
  </si>
  <si>
    <t>15 Juli 2025</t>
  </si>
  <si>
    <t>16 Juli 2025</t>
  </si>
  <si>
    <t>17 Juli 2025</t>
  </si>
  <si>
    <t>18 Juli 2025</t>
  </si>
  <si>
    <t>18.00</t>
  </si>
  <si>
    <t>19 Juli 2025</t>
  </si>
  <si>
    <t>20 Juli 2025</t>
  </si>
  <si>
    <t>21 Juli 2025</t>
  </si>
  <si>
    <t>22 Juli 2025</t>
  </si>
  <si>
    <t>13.00</t>
  </si>
  <si>
    <t>14.00</t>
  </si>
  <si>
    <t>23 Juli 2025</t>
  </si>
  <si>
    <t>24 Juli 2025</t>
  </si>
  <si>
    <t>25 Juli 2025</t>
  </si>
  <si>
    <t>15.00</t>
  </si>
  <si>
    <t>16.00</t>
  </si>
  <si>
    <t>26 Juli 2025</t>
  </si>
  <si>
    <t>27 Juli 2025</t>
  </si>
  <si>
    <t>28 Juli 2025</t>
  </si>
  <si>
    <t>29 Juli 2025</t>
  </si>
  <si>
    <t>30 Juli  2025</t>
  </si>
  <si>
    <t>31 Juli 2025</t>
  </si>
  <si>
    <t>Others</t>
  </si>
  <si>
    <t>Truck</t>
  </si>
  <si>
    <t>Two Wheeler</t>
  </si>
  <si>
    <t>Oil Tank Truck</t>
  </si>
  <si>
    <t>Concrete Mixer</t>
  </si>
  <si>
    <t>Sub-Compact Car</t>
  </si>
  <si>
    <t>Motorcycle</t>
  </si>
  <si>
    <t>Motor Vehicle</t>
  </si>
  <si>
    <t>Compact Car</t>
  </si>
  <si>
    <t>Minitruck, Dropside Trailer</t>
  </si>
  <si>
    <t>Sports Sedan</t>
  </si>
  <si>
    <t>Large-Sized Coach</t>
  </si>
  <si>
    <t>Small-Sized Vehicle</t>
  </si>
  <si>
    <t>Flatbed Trailer</t>
  </si>
  <si>
    <t>Crane, Engineering Vehicle</t>
  </si>
  <si>
    <t>Non-Motor Vehicle</t>
  </si>
  <si>
    <t>Medium and Heavy Truck</t>
  </si>
  <si>
    <t>Pick-up Truck</t>
  </si>
  <si>
    <t>Hatchback</t>
  </si>
  <si>
    <t>Tricycle</t>
  </si>
  <si>
    <t>Dump Truck</t>
  </si>
  <si>
    <t>Middle-Sized Bus</t>
  </si>
  <si>
    <t>Saloon</t>
  </si>
  <si>
    <t>Large-Sized Vehicle</t>
  </si>
  <si>
    <t>Container Truck</t>
  </si>
  <si>
    <t>Minibus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</si>
</sst>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yyyymmm"/>
    <numFmt numFmtId="179" formatCode="###0"/>
  </numFmts>
  <fonts count="43">
    <font>
      <sz val="10"/>
      <color rgb="FF000000"/>
      <name val="Arial"/>
      <charset val="134"/>
      <scheme val="minor"/>
    </font>
    <font>
      <sz val="11"/>
      <color theme="1"/>
      <name val="Arial"/>
      <charset val="134"/>
    </font>
    <font>
      <sz val="10"/>
      <color theme="1"/>
      <name val="Arial"/>
      <charset val="134"/>
    </font>
    <font>
      <sz val="10"/>
      <name val="Arial"/>
      <charset val="134"/>
      <scheme val="minor"/>
    </font>
    <font>
      <sz val="10"/>
      <color theme="1"/>
      <name val="Arial"/>
      <charset val="134"/>
      <scheme val="minor"/>
    </font>
    <font>
      <sz val="10"/>
      <color rgb="FF000000"/>
      <name val="Segoe UI"/>
      <charset val="134"/>
    </font>
    <font>
      <i/>
      <sz val="10"/>
      <color theme="1"/>
      <name val="Arial"/>
      <charset val="134"/>
      <scheme val="minor"/>
    </font>
    <font>
      <b/>
      <i/>
      <sz val="10"/>
      <color theme="1"/>
      <name val="Arial"/>
      <charset val="134"/>
      <scheme val="minor"/>
    </font>
    <font>
      <b/>
      <sz val="10"/>
      <color theme="1"/>
      <name val="Arial"/>
      <charset val="134"/>
      <scheme val="minor"/>
    </font>
    <font>
      <sz val="9"/>
      <color rgb="FF000000"/>
      <name val="&quot;Segoe UI&quot;"/>
      <charset val="134"/>
    </font>
    <font>
      <sz val="9"/>
      <color rgb="FF4C4C4C"/>
      <name val="&quot;Segoe UI&quot;"/>
      <charset val="134"/>
    </font>
    <font>
      <sz val="9"/>
      <color rgb="FF1A1A1A"/>
      <name val="&quot;Segoe UI&quot;"/>
      <charset val="134"/>
    </font>
    <font>
      <sz val="9"/>
      <color rgb="FF000000"/>
      <name val="Arial"/>
      <charset val="134"/>
    </font>
    <font>
      <sz val="18"/>
      <color rgb="FF4C4C4C"/>
      <name val="&quot;Segoe UI&quot;"/>
      <charset val="134"/>
    </font>
    <font>
      <i/>
      <sz val="9"/>
      <color rgb="FF1A1A1A"/>
      <name val="&quot;Segoe UI&quot;"/>
      <charset val="134"/>
    </font>
    <font>
      <sz val="9"/>
      <color rgb="FF000000"/>
      <name val="Segoe UI"/>
      <charset val="134"/>
    </font>
    <font>
      <sz val="10"/>
      <color rgb="FF000000"/>
      <name val="Arial"/>
      <charset val="134"/>
    </font>
    <font>
      <i/>
      <sz val="11"/>
      <color theme="1"/>
      <name val="Arial"/>
      <charset val="134"/>
      <scheme val="minor"/>
    </font>
    <font>
      <i/>
      <sz val="10"/>
      <color theme="1"/>
      <name val="Arial"/>
      <charset val="134"/>
    </font>
    <font>
      <b/>
      <sz val="10"/>
      <color theme="1"/>
      <name val="Arial"/>
      <charset val="134"/>
    </font>
    <font>
      <sz val="13"/>
      <color theme="1"/>
      <name val="Arial"/>
      <charset val="134"/>
    </font>
    <font>
      <sz val="13"/>
      <color theme="1"/>
      <name val="Arial"/>
      <charset val="134"/>
      <scheme val="minor"/>
    </font>
    <font>
      <b/>
      <sz val="13"/>
      <color theme="1"/>
      <name val="Arial"/>
      <charset val="134"/>
      <scheme val="minor"/>
    </font>
    <font>
      <sz val="11"/>
      <color theme="1"/>
      <name val="Arial"/>
      <charset val="134"/>
      <scheme val="minor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EAD1DC"/>
        <bgColor rgb="FFEAD1DC"/>
      </patternFill>
    </fill>
    <fill>
      <patternFill patternType="solid">
        <fgColor rgb="FFD9EAD3"/>
        <bgColor rgb="FFD9EAD3"/>
      </patternFill>
    </fill>
    <fill>
      <patternFill patternType="solid">
        <fgColor rgb="FFFCE5CD"/>
        <bgColor rgb="FFFCE5CD"/>
      </patternFill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F0F0F0"/>
        <bgColor rgb="FFF0F0F0"/>
      </patternFill>
    </fill>
    <fill>
      <patternFill patternType="solid">
        <fgColor rgb="FFF5F5F5"/>
        <bgColor rgb="FFF5F5F5"/>
      </patternFill>
    </fill>
    <fill>
      <patternFill patternType="solid">
        <fgColor theme="0"/>
        <bgColor theme="0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EBEBEB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23" fillId="0" borderId="0" applyFont="0" applyFill="0" applyBorder="0" applyAlignment="0" applyProtection="0">
      <alignment vertical="center"/>
    </xf>
    <xf numFmtId="44" fontId="23" fillId="0" borderId="0" applyFont="0" applyFill="0" applyBorder="0" applyAlignment="0" applyProtection="0">
      <alignment vertical="center"/>
    </xf>
    <xf numFmtId="9" fontId="23" fillId="0" borderId="0" applyFont="0" applyFill="0" applyBorder="0" applyAlignment="0" applyProtection="0">
      <alignment vertical="center"/>
    </xf>
    <xf numFmtId="177" fontId="23" fillId="0" borderId="0" applyFont="0" applyFill="0" applyBorder="0" applyAlignment="0" applyProtection="0">
      <alignment vertical="center"/>
    </xf>
    <xf numFmtId="42" fontId="23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3" fillId="11" borderId="10" applyNumberFormat="0" applyFon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30" fillId="0" borderId="11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12" borderId="13" applyNumberFormat="0" applyAlignment="0" applyProtection="0">
      <alignment vertical="center"/>
    </xf>
    <xf numFmtId="0" fontId="33" fillId="13" borderId="14" applyNumberFormat="0" applyAlignment="0" applyProtection="0">
      <alignment vertical="center"/>
    </xf>
    <xf numFmtId="0" fontId="34" fillId="13" borderId="13" applyNumberFormat="0" applyAlignment="0" applyProtection="0">
      <alignment vertical="center"/>
    </xf>
    <xf numFmtId="0" fontId="35" fillId="14" borderId="15" applyNumberFormat="0" applyAlignment="0" applyProtection="0">
      <alignment vertical="center"/>
    </xf>
    <xf numFmtId="0" fontId="36" fillId="0" borderId="16" applyNumberFormat="0" applyFill="0" applyAlignment="0" applyProtection="0">
      <alignment vertical="center"/>
    </xf>
    <xf numFmtId="0" fontId="37" fillId="0" borderId="17" applyNumberFormat="0" applyFill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9" fillId="16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1" fillId="33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1" fillId="37" borderId="0" applyNumberFormat="0" applyBorder="0" applyAlignment="0" applyProtection="0">
      <alignment vertical="center"/>
    </xf>
    <xf numFmtId="0" fontId="41" fillId="38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2" fillId="40" borderId="0" applyNumberFormat="0" applyBorder="0" applyAlignment="0" applyProtection="0">
      <alignment vertical="center"/>
    </xf>
    <xf numFmtId="0" fontId="41" fillId="41" borderId="0" applyNumberFormat="0" applyBorder="0" applyAlignment="0" applyProtection="0">
      <alignment vertical="center"/>
    </xf>
  </cellStyleXfs>
  <cellXfs count="120">
    <xf numFmtId="0" fontId="0" fillId="0" borderId="0" xfId="0" applyFont="1" applyAlignment="1"/>
    <xf numFmtId="0" fontId="1" fillId="2" borderId="0" xfId="0" applyFont="1" applyFill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/>
    </xf>
    <xf numFmtId="0" fontId="3" fillId="0" borderId="3" xfId="0" applyFont="1" applyBorder="1"/>
    <xf numFmtId="0" fontId="3" fillId="0" borderId="4" xfId="0" applyFont="1" applyBorder="1"/>
    <xf numFmtId="49" fontId="2" fillId="3" borderId="5" xfId="0" applyNumberFormat="1" applyFont="1" applyFill="1" applyBorder="1" applyAlignment="1">
      <alignment horizontal="center"/>
    </xf>
    <xf numFmtId="0" fontId="2" fillId="4" borderId="5" xfId="0" applyFont="1" applyFill="1" applyBorder="1" applyAlignment="1"/>
    <xf numFmtId="0" fontId="4" fillId="0" borderId="5" xfId="0" applyFont="1" applyBorder="1" applyAlignment="1">
      <alignment horizontal="center"/>
    </xf>
    <xf numFmtId="0" fontId="2" fillId="5" borderId="5" xfId="0" applyFont="1" applyFill="1" applyBorder="1" applyAlignment="1"/>
    <xf numFmtId="0" fontId="2" fillId="5" borderId="5" xfId="0" applyFont="1" applyFill="1" applyBorder="1" applyAlignment="1">
      <alignment wrapText="1"/>
    </xf>
    <xf numFmtId="0" fontId="2" fillId="6" borderId="5" xfId="0" applyFont="1" applyFill="1" applyBorder="1" applyAlignment="1"/>
    <xf numFmtId="0" fontId="2" fillId="2" borderId="5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2" fillId="0" borderId="0" xfId="0" applyFont="1" applyAlignment="1"/>
    <xf numFmtId="0" fontId="2" fillId="0" borderId="6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0" borderId="5" xfId="0" applyFont="1" applyBorder="1" applyAlignment="1">
      <alignment horizontal="left"/>
    </xf>
    <xf numFmtId="0" fontId="6" fillId="0" borderId="5" xfId="0" applyFont="1" applyBorder="1" applyAlignment="1">
      <alignment horizontal="center"/>
    </xf>
    <xf numFmtId="0" fontId="2" fillId="5" borderId="5" xfId="0" applyFont="1" applyFill="1" applyBorder="1" applyAlignment="1">
      <alignment horizontal="left"/>
    </xf>
    <xf numFmtId="49" fontId="2" fillId="2" borderId="5" xfId="0" applyNumberFormat="1" applyFont="1" applyFill="1" applyBorder="1" applyAlignment="1">
      <alignment horizontal="center"/>
    </xf>
    <xf numFmtId="0" fontId="2" fillId="6" borderId="0" xfId="0" applyFont="1" applyFill="1" applyAlignment="1"/>
    <xf numFmtId="0" fontId="2" fillId="4" borderId="0" xfId="0" applyFont="1" applyFill="1" applyAlignment="1"/>
    <xf numFmtId="0" fontId="6" fillId="0" borderId="0" xfId="0" applyFont="1" applyAlignment="1"/>
    <xf numFmtId="0" fontId="7" fillId="0" borderId="0" xfId="0" applyFont="1" applyAlignment="1">
      <alignment horizontal="center"/>
    </xf>
    <xf numFmtId="20" fontId="7" fillId="0" borderId="0" xfId="0" applyNumberFormat="1" applyFont="1" applyAlignment="1">
      <alignment horizontal="center"/>
    </xf>
    <xf numFmtId="0" fontId="3" fillId="0" borderId="7" xfId="0" applyFont="1" applyBorder="1"/>
    <xf numFmtId="0" fontId="2" fillId="2" borderId="1" xfId="0" applyFont="1" applyFill="1" applyBorder="1" applyAlignment="1">
      <alignment horizontal="center"/>
    </xf>
    <xf numFmtId="0" fontId="2" fillId="7" borderId="5" xfId="0" applyFont="1" applyFill="1" applyBorder="1" applyAlignment="1">
      <alignment horizontal="center"/>
    </xf>
    <xf numFmtId="0" fontId="2" fillId="0" borderId="6" xfId="0" applyFont="1" applyBorder="1" applyAlignment="1"/>
    <xf numFmtId="49" fontId="2" fillId="7" borderId="5" xfId="0" applyNumberFormat="1" applyFont="1" applyFill="1" applyBorder="1" applyAlignment="1">
      <alignment horizontal="center"/>
    </xf>
    <xf numFmtId="20" fontId="4" fillId="0" borderId="0" xfId="0" applyNumberFormat="1" applyFont="1" applyAlignment="1"/>
    <xf numFmtId="0" fontId="4" fillId="0" borderId="0" xfId="0" applyFont="1" applyAlignment="1"/>
    <xf numFmtId="0" fontId="8" fillId="0" borderId="0" xfId="0" applyFont="1" applyAlignment="1">
      <alignment horizontal="center"/>
    </xf>
    <xf numFmtId="20" fontId="8" fillId="0" borderId="0" xfId="0" applyNumberFormat="1" applyFont="1" applyAlignment="1">
      <alignment horizontal="center"/>
    </xf>
    <xf numFmtId="0" fontId="9" fillId="0" borderId="5" xfId="0" applyFont="1" applyBorder="1" applyAlignment="1">
      <alignment horizontal="center"/>
    </xf>
    <xf numFmtId="0" fontId="9" fillId="5" borderId="5" xfId="0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1" fillId="0" borderId="6" xfId="0" applyFont="1" applyBorder="1" applyAlignment="1">
      <alignment horizontal="left"/>
    </xf>
    <xf numFmtId="20" fontId="11" fillId="0" borderId="6" xfId="0" applyNumberFormat="1" applyFont="1" applyBorder="1" applyAlignment="1">
      <alignment horizontal="left"/>
    </xf>
    <xf numFmtId="0" fontId="9" fillId="0" borderId="6" xfId="0" applyFont="1" applyBorder="1" applyAlignment="1"/>
    <xf numFmtId="0" fontId="12" fillId="7" borderId="6" xfId="0" applyFont="1" applyFill="1" applyBorder="1" applyAlignment="1">
      <alignment horizontal="center"/>
    </xf>
    <xf numFmtId="0" fontId="9" fillId="8" borderId="6" xfId="0" applyFont="1" applyFill="1" applyBorder="1" applyAlignment="1"/>
    <xf numFmtId="20" fontId="11" fillId="3" borderId="0" xfId="0" applyNumberFormat="1" applyFont="1" applyFill="1" applyAlignment="1">
      <alignment horizontal="center"/>
    </xf>
    <xf numFmtId="0" fontId="9" fillId="7" borderId="5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13" fillId="0" borderId="0" xfId="0" applyFont="1" applyAlignment="1">
      <alignment horizontal="center"/>
    </xf>
    <xf numFmtId="0" fontId="4" fillId="7" borderId="5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  <xf numFmtId="0" fontId="6" fillId="0" borderId="0" xfId="0" applyFont="1"/>
    <xf numFmtId="0" fontId="14" fillId="0" borderId="6" xfId="0" applyFont="1" applyBorder="1" applyAlignment="1">
      <alignment horizontal="left"/>
    </xf>
    <xf numFmtId="20" fontId="14" fillId="0" borderId="6" xfId="0" applyNumberFormat="1" applyFont="1" applyBorder="1" applyAlignment="1">
      <alignment horizontal="left"/>
    </xf>
    <xf numFmtId="0" fontId="15" fillId="7" borderId="5" xfId="0" applyFont="1" applyFill="1" applyBorder="1" applyAlignment="1">
      <alignment horizontal="center"/>
    </xf>
    <xf numFmtId="49" fontId="5" fillId="2" borderId="5" xfId="0" applyNumberFormat="1" applyFont="1" applyFill="1" applyBorder="1" applyAlignment="1">
      <alignment horizontal="center"/>
    </xf>
    <xf numFmtId="0" fontId="6" fillId="7" borderId="5" xfId="0" applyFont="1" applyFill="1" applyBorder="1" applyAlignment="1">
      <alignment horizontal="center"/>
    </xf>
    <xf numFmtId="0" fontId="5" fillId="7" borderId="5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0" fontId="2" fillId="0" borderId="0" xfId="0" applyFont="1" applyAlignment="1">
      <alignment horizontal="right"/>
    </xf>
    <xf numFmtId="0" fontId="9" fillId="2" borderId="5" xfId="0" applyFont="1" applyFill="1" applyBorder="1" applyAlignment="1">
      <alignment horizontal="center"/>
    </xf>
    <xf numFmtId="0" fontId="16" fillId="2" borderId="5" xfId="0" applyFont="1" applyFill="1" applyBorder="1" applyAlignment="1">
      <alignment horizontal="center"/>
    </xf>
    <xf numFmtId="178" fontId="6" fillId="0" borderId="0" xfId="0" applyNumberFormat="1" applyFont="1" applyAlignment="1"/>
    <xf numFmtId="0" fontId="17" fillId="0" borderId="0" xfId="0" applyFont="1" applyAlignment="1"/>
    <xf numFmtId="0" fontId="17" fillId="0" borderId="0" xfId="0" applyFont="1"/>
    <xf numFmtId="0" fontId="1" fillId="7" borderId="0" xfId="0" applyFont="1" applyFill="1" applyAlignment="1">
      <alignment horizontal="center"/>
    </xf>
    <xf numFmtId="0" fontId="1" fillId="3" borderId="2" xfId="0" applyFont="1" applyFill="1" applyBorder="1" applyAlignment="1">
      <alignment horizontal="center" vertical="center"/>
    </xf>
    <xf numFmtId="49" fontId="2" fillId="3" borderId="5" xfId="0" applyNumberFormat="1" applyFont="1" applyFill="1" applyBorder="1" applyAlignment="1">
      <alignment horizontal="center" vertical="center"/>
    </xf>
    <xf numFmtId="49" fontId="4" fillId="0" borderId="5" xfId="0" applyNumberFormat="1" applyFont="1" applyBorder="1" applyAlignment="1">
      <alignment horizontal="center"/>
    </xf>
    <xf numFmtId="0" fontId="2" fillId="3" borderId="2" xfId="0" applyFont="1" applyFill="1" applyBorder="1" applyAlignment="1">
      <alignment horizontal="center" vertical="center"/>
    </xf>
    <xf numFmtId="49" fontId="2" fillId="2" borderId="5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20" fontId="8" fillId="0" borderId="0" xfId="0" applyNumberFormat="1" applyFont="1" applyAlignment="1">
      <alignment horizontal="left"/>
    </xf>
    <xf numFmtId="49" fontId="4" fillId="0" borderId="0" xfId="0" applyNumberFormat="1" applyFont="1" applyAlignment="1">
      <alignment horizontal="left"/>
    </xf>
    <xf numFmtId="10" fontId="4" fillId="0" borderId="0" xfId="0" applyNumberFormat="1" applyFont="1"/>
    <xf numFmtId="0" fontId="2" fillId="7" borderId="0" xfId="0" applyFont="1" applyFill="1" applyAlignment="1"/>
    <xf numFmtId="0" fontId="2" fillId="2" borderId="1" xfId="0" applyFont="1" applyFill="1" applyBorder="1" applyAlignment="1">
      <alignment horizontal="center" vertical="center"/>
    </xf>
    <xf numFmtId="179" fontId="2" fillId="5" borderId="0" xfId="0" applyNumberFormat="1" applyFont="1" applyFill="1" applyAlignment="1">
      <alignment horizontal="center"/>
    </xf>
    <xf numFmtId="0" fontId="5" fillId="5" borderId="0" xfId="0" applyFont="1" applyFill="1" applyAlignment="1">
      <alignment horizontal="center"/>
    </xf>
    <xf numFmtId="0" fontId="2" fillId="5" borderId="0" xfId="0" applyFont="1" applyFill="1" applyAlignment="1"/>
    <xf numFmtId="49" fontId="2" fillId="5" borderId="0" xfId="0" applyNumberFormat="1" applyFont="1" applyFill="1" applyAlignment="1">
      <alignment horizontal="center"/>
    </xf>
    <xf numFmtId="0" fontId="9" fillId="9" borderId="0" xfId="0" applyFont="1" applyFill="1" applyAlignment="1"/>
    <xf numFmtId="49" fontId="9" fillId="0" borderId="6" xfId="0" applyNumberFormat="1" applyFont="1" applyBorder="1" applyAlignment="1"/>
    <xf numFmtId="0" fontId="4" fillId="5" borderId="0" xfId="0" applyFont="1" applyFill="1"/>
    <xf numFmtId="0" fontId="2" fillId="2" borderId="0" xfId="0" applyFont="1" applyFill="1" applyAlignment="1">
      <alignment horizontal="center"/>
    </xf>
    <xf numFmtId="0" fontId="2" fillId="0" borderId="5" xfId="0" applyFont="1" applyBorder="1" applyAlignment="1"/>
    <xf numFmtId="0" fontId="9" fillId="5" borderId="0" xfId="0" applyFont="1" applyFill="1" applyAlignment="1"/>
    <xf numFmtId="0" fontId="2" fillId="7" borderId="0" xfId="0" applyFont="1" applyFill="1" applyAlignment="1">
      <alignment horizontal="center"/>
    </xf>
    <xf numFmtId="0" fontId="18" fillId="0" borderId="0" xfId="0" applyFont="1" applyAlignment="1">
      <alignment horizontal="center"/>
    </xf>
    <xf numFmtId="10" fontId="2" fillId="0" borderId="0" xfId="0" applyNumberFormat="1" applyFont="1" applyAlignment="1"/>
    <xf numFmtId="0" fontId="19" fillId="3" borderId="0" xfId="0" applyFont="1" applyFill="1" applyAlignment="1">
      <alignment horizont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6" borderId="5" xfId="0" applyFont="1" applyFill="1" applyBorder="1" applyAlignment="1">
      <alignment horizontal="center" vertical="center" wrapText="1"/>
    </xf>
    <xf numFmtId="0" fontId="2" fillId="10" borderId="5" xfId="0" applyFont="1" applyFill="1" applyBorder="1" applyAlignment="1">
      <alignment horizontal="center" vertical="center" wrapText="1"/>
    </xf>
    <xf numFmtId="0" fontId="2" fillId="6" borderId="5" xfId="0" applyFont="1" applyFill="1" applyBorder="1" applyAlignment="1">
      <alignment horizontal="center" vertical="center"/>
    </xf>
    <xf numFmtId="58" fontId="1" fillId="2" borderId="5" xfId="0" applyNumberFormat="1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2" fillId="10" borderId="5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2" fillId="6" borderId="5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 vertical="center"/>
    </xf>
    <xf numFmtId="0" fontId="19" fillId="5" borderId="5" xfId="0" applyFont="1" applyFill="1" applyBorder="1" applyAlignment="1">
      <alignment horizontal="center" vertical="center"/>
    </xf>
    <xf numFmtId="0" fontId="19" fillId="5" borderId="0" xfId="0" applyFont="1" applyFill="1" applyAlignment="1">
      <alignment horizontal="center" vertical="center"/>
    </xf>
    <xf numFmtId="0" fontId="20" fillId="0" borderId="0" xfId="0" applyFont="1" applyAlignment="1">
      <alignment horizontal="center"/>
    </xf>
    <xf numFmtId="0" fontId="20" fillId="5" borderId="0" xfId="0" applyFont="1" applyFill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21" fillId="0" borderId="0" xfId="0" applyFont="1"/>
    <xf numFmtId="0" fontId="8" fillId="5" borderId="0" xfId="0" applyFont="1" applyFill="1" applyAlignment="1"/>
    <xf numFmtId="1" fontId="8" fillId="0" borderId="0" xfId="0" applyNumberFormat="1" applyFont="1" applyAlignment="1">
      <alignment horizontal="center"/>
    </xf>
    <xf numFmtId="0" fontId="22" fillId="0" borderId="0" xfId="0" applyFont="1" applyAlignment="1">
      <alignment horizontal="center"/>
    </xf>
    <xf numFmtId="20" fontId="11" fillId="0" borderId="0" xfId="0" applyNumberFormat="1" applyFont="1" applyAlignment="1">
      <alignment horizontal="left"/>
    </xf>
    <xf numFmtId="0" fontId="9" fillId="0" borderId="0" xfId="0" applyFont="1" applyAlignment="1"/>
    <xf numFmtId="0" fontId="9" fillId="8" borderId="0" xfId="0" applyFont="1" applyFill="1" applyAlignme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5" Type="http://schemas.openxmlformats.org/officeDocument/2006/relationships/styles" Target="styles.xml"/><Relationship Id="rId34" Type="http://schemas.openxmlformats.org/officeDocument/2006/relationships/sharedStrings" Target="sharedStrings.xml"/><Relationship Id="rId33" Type="http://schemas.openxmlformats.org/officeDocument/2006/relationships/theme" Target="theme/theme1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C0000"/>
    <outlinePr summaryBelow="0" summaryRight="0"/>
  </sheetPr>
  <dimension ref="A1:AH74"/>
  <sheetViews>
    <sheetView tabSelected="1" workbookViewId="0">
      <pane ySplit="1" topLeftCell="A2" activePane="bottomLeft" state="frozen"/>
      <selection/>
      <selection pane="bottomLeft" activeCell="B3" sqref="B3"/>
    </sheetView>
  </sheetViews>
  <sheetFormatPr defaultColWidth="12.6285714285714" defaultRowHeight="15.75" customHeight="1"/>
  <cols>
    <col min="1" max="1" width="13.752380952381" customWidth="1"/>
  </cols>
  <sheetData>
    <row r="1" ht="12.75" spans="1:34">
      <c r="A1" s="92" t="s">
        <v>0</v>
      </c>
      <c r="M1" s="92"/>
      <c r="N1" s="92"/>
      <c r="O1" s="92"/>
      <c r="P1" s="92"/>
      <c r="Q1" s="92"/>
      <c r="R1" s="92"/>
      <c r="S1" s="92"/>
      <c r="T1" s="92"/>
      <c r="U1" s="92"/>
      <c r="V1" s="92"/>
      <c r="W1" s="92"/>
      <c r="X1" s="92"/>
      <c r="Y1" s="92"/>
      <c r="Z1" s="92"/>
      <c r="AA1" s="92"/>
      <c r="AB1" s="92"/>
      <c r="AC1" s="92"/>
      <c r="AD1" s="92"/>
      <c r="AE1" s="92"/>
      <c r="AF1" s="92"/>
      <c r="AG1" s="92"/>
      <c r="AH1" s="92"/>
    </row>
    <row r="2" ht="38.25" spans="1:34">
      <c r="A2" s="93" t="s">
        <v>1</v>
      </c>
      <c r="B2" s="94" t="s">
        <v>2</v>
      </c>
      <c r="C2" s="95" t="s">
        <v>3</v>
      </c>
      <c r="D2" s="95" t="s">
        <v>4</v>
      </c>
      <c r="E2" s="58" t="s">
        <v>5</v>
      </c>
      <c r="F2" s="96" t="s">
        <v>6</v>
      </c>
      <c r="G2" s="58" t="s">
        <v>7</v>
      </c>
      <c r="H2" s="58" t="s">
        <v>8</v>
      </c>
      <c r="I2" s="106" t="s">
        <v>9</v>
      </c>
      <c r="J2" s="58" t="s">
        <v>10</v>
      </c>
      <c r="K2" s="58" t="s">
        <v>11</v>
      </c>
      <c r="L2" s="107" t="s">
        <v>12</v>
      </c>
      <c r="M2" s="108"/>
      <c r="N2" s="108"/>
      <c r="O2" s="108"/>
      <c r="P2" s="108"/>
      <c r="Q2" s="108"/>
      <c r="R2" s="108"/>
      <c r="S2" s="108"/>
      <c r="T2" s="108"/>
      <c r="U2" s="108"/>
      <c r="V2" s="108"/>
      <c r="W2" s="108"/>
      <c r="X2" s="108"/>
      <c r="Y2" s="108"/>
      <c r="Z2" s="108"/>
      <c r="AA2" s="108"/>
      <c r="AB2" s="108"/>
      <c r="AC2" s="108"/>
      <c r="AD2" s="108"/>
      <c r="AE2" s="108"/>
      <c r="AF2" s="108"/>
      <c r="AG2" s="108"/>
      <c r="AH2" s="108"/>
    </row>
    <row r="3" ht="14.25" spans="1:34">
      <c r="A3" s="97">
        <v>45839</v>
      </c>
      <c r="B3" s="98">
        <v>11799</v>
      </c>
      <c r="C3" s="98">
        <v>6515</v>
      </c>
      <c r="D3" s="98">
        <v>23429</v>
      </c>
      <c r="E3" s="98">
        <v>16677</v>
      </c>
      <c r="F3" s="98">
        <v>15812</v>
      </c>
      <c r="G3" s="98">
        <v>41102</v>
      </c>
      <c r="H3" s="98">
        <v>28026</v>
      </c>
      <c r="I3" s="98">
        <v>21367</v>
      </c>
      <c r="J3" s="98">
        <v>33227</v>
      </c>
      <c r="K3" s="98">
        <v>22680</v>
      </c>
      <c r="L3" s="98">
        <f t="shared" ref="L3:L33" si="0">SUM(B3:K3)</f>
        <v>220634</v>
      </c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</row>
    <row r="4" ht="14.25" spans="1:34">
      <c r="A4" s="97">
        <v>45840</v>
      </c>
      <c r="B4" s="98">
        <v>11317</v>
      </c>
      <c r="C4" s="98">
        <v>6750</v>
      </c>
      <c r="D4" s="98">
        <v>23370</v>
      </c>
      <c r="E4" s="98">
        <v>17995</v>
      </c>
      <c r="F4" s="98">
        <v>16712</v>
      </c>
      <c r="G4" s="98">
        <v>41780</v>
      </c>
      <c r="H4" s="98">
        <v>28791</v>
      </c>
      <c r="I4" s="98">
        <v>21362</v>
      </c>
      <c r="J4" s="98">
        <v>33598</v>
      </c>
      <c r="K4" s="98">
        <v>22602</v>
      </c>
      <c r="L4" s="98">
        <f t="shared" si="0"/>
        <v>224277</v>
      </c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</row>
    <row r="5" ht="14.25" spans="1:34">
      <c r="A5" s="97">
        <v>45841</v>
      </c>
      <c r="B5" s="98">
        <v>11448</v>
      </c>
      <c r="C5" s="98">
        <v>5226</v>
      </c>
      <c r="D5" s="98">
        <v>20369</v>
      </c>
      <c r="E5" s="98">
        <v>15535</v>
      </c>
      <c r="F5" s="98">
        <v>13914</v>
      </c>
      <c r="G5" s="98">
        <v>1323</v>
      </c>
      <c r="H5" s="98">
        <v>25778</v>
      </c>
      <c r="I5" s="98">
        <v>18386</v>
      </c>
      <c r="J5" s="98">
        <v>30631</v>
      </c>
      <c r="K5" s="98">
        <v>21669</v>
      </c>
      <c r="L5" s="98">
        <f t="shared" si="0"/>
        <v>164279</v>
      </c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</row>
    <row r="6" ht="14.25" spans="1:34">
      <c r="A6" s="97">
        <v>45842</v>
      </c>
      <c r="B6" s="98">
        <v>1882</v>
      </c>
      <c r="C6" s="98">
        <v>1355</v>
      </c>
      <c r="D6" s="98">
        <v>4120</v>
      </c>
      <c r="E6" s="98">
        <v>5512</v>
      </c>
      <c r="F6" s="98">
        <v>4790</v>
      </c>
      <c r="G6" s="98">
        <v>6935</v>
      </c>
      <c r="H6" s="98">
        <v>5683</v>
      </c>
      <c r="I6" s="98">
        <v>2727</v>
      </c>
      <c r="J6" s="98">
        <v>8044</v>
      </c>
      <c r="K6" s="98">
        <v>6307</v>
      </c>
      <c r="L6" s="98">
        <f t="shared" si="0"/>
        <v>47355</v>
      </c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</row>
    <row r="7" ht="14.25" spans="1:34">
      <c r="A7" s="97">
        <v>45843</v>
      </c>
      <c r="B7" s="98">
        <v>14371</v>
      </c>
      <c r="C7" s="98">
        <v>7789</v>
      </c>
      <c r="D7" s="98">
        <v>24696</v>
      </c>
      <c r="E7" s="98">
        <v>19804</v>
      </c>
      <c r="F7" s="98">
        <v>17132</v>
      </c>
      <c r="G7" s="98">
        <v>42031</v>
      </c>
      <c r="H7" s="98">
        <v>30690</v>
      </c>
      <c r="I7" s="98">
        <v>22531</v>
      </c>
      <c r="J7" s="98">
        <v>36797</v>
      </c>
      <c r="K7" s="98">
        <v>23715</v>
      </c>
      <c r="L7" s="98">
        <f t="shared" si="0"/>
        <v>239556</v>
      </c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</row>
    <row r="8" ht="14.25" spans="1:34">
      <c r="A8" s="97">
        <v>45844</v>
      </c>
      <c r="B8" s="99">
        <v>13824</v>
      </c>
      <c r="C8" s="98">
        <v>7122</v>
      </c>
      <c r="D8" s="98">
        <v>23289</v>
      </c>
      <c r="E8" s="98">
        <v>17588</v>
      </c>
      <c r="F8" s="98">
        <v>15659</v>
      </c>
      <c r="G8" s="98">
        <v>38442</v>
      </c>
      <c r="H8" s="98">
        <v>26729</v>
      </c>
      <c r="I8" s="98">
        <v>19542</v>
      </c>
      <c r="J8" s="98">
        <v>35220</v>
      </c>
      <c r="K8" s="98">
        <v>24189</v>
      </c>
      <c r="L8" s="98">
        <f t="shared" si="0"/>
        <v>221604</v>
      </c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</row>
    <row r="9" ht="14.25" spans="1:34">
      <c r="A9" s="97">
        <v>45845</v>
      </c>
      <c r="B9" s="8">
        <v>11808</v>
      </c>
      <c r="C9" s="8">
        <v>6124</v>
      </c>
      <c r="D9" s="8">
        <v>23498</v>
      </c>
      <c r="E9" s="8">
        <v>17872</v>
      </c>
      <c r="F9" s="8">
        <v>16471</v>
      </c>
      <c r="G9" s="8">
        <v>7024</v>
      </c>
      <c r="H9" s="8">
        <v>28116</v>
      </c>
      <c r="I9" s="8">
        <v>20942</v>
      </c>
      <c r="J9" s="8">
        <v>34666</v>
      </c>
      <c r="K9" s="8">
        <v>24657</v>
      </c>
      <c r="L9" s="98">
        <f t="shared" si="0"/>
        <v>191178</v>
      </c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</row>
    <row r="10" ht="14.25" spans="1:34">
      <c r="A10" s="97">
        <v>45846</v>
      </c>
      <c r="B10" s="8">
        <v>11128</v>
      </c>
      <c r="C10" s="8">
        <v>6318</v>
      </c>
      <c r="D10" s="8">
        <v>23774</v>
      </c>
      <c r="E10" s="8">
        <v>18173</v>
      </c>
      <c r="F10" s="8">
        <v>16360</v>
      </c>
      <c r="G10" s="8">
        <v>1717</v>
      </c>
      <c r="H10" s="8">
        <v>27461</v>
      </c>
      <c r="I10" s="8">
        <v>20648</v>
      </c>
      <c r="J10" s="8">
        <v>33149</v>
      </c>
      <c r="K10" s="8">
        <v>23044</v>
      </c>
      <c r="L10" s="98">
        <f t="shared" si="0"/>
        <v>181772</v>
      </c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</row>
    <row r="11" ht="14.25" spans="1:34">
      <c r="A11" s="97">
        <v>45847</v>
      </c>
      <c r="B11" s="8">
        <v>11127</v>
      </c>
      <c r="C11" s="8">
        <v>7252</v>
      </c>
      <c r="D11" s="8">
        <v>22209</v>
      </c>
      <c r="E11" s="8">
        <v>19750</v>
      </c>
      <c r="F11" s="8">
        <v>17917</v>
      </c>
      <c r="G11" s="8">
        <v>32483</v>
      </c>
      <c r="H11" s="8">
        <v>27564</v>
      </c>
      <c r="I11" s="8">
        <v>20245</v>
      </c>
      <c r="J11" s="8">
        <v>32010</v>
      </c>
      <c r="K11" s="8">
        <v>22698</v>
      </c>
      <c r="L11" s="98">
        <f t="shared" si="0"/>
        <v>213255</v>
      </c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</row>
    <row r="12" ht="14.25" spans="1:34">
      <c r="A12" s="97">
        <v>45848</v>
      </c>
      <c r="B12" s="8">
        <v>10571</v>
      </c>
      <c r="C12" s="8">
        <v>6260</v>
      </c>
      <c r="D12" s="8">
        <v>22426</v>
      </c>
      <c r="E12" s="8">
        <v>17594</v>
      </c>
      <c r="F12" s="8">
        <v>15742</v>
      </c>
      <c r="G12" s="8">
        <v>40818</v>
      </c>
      <c r="H12" s="8">
        <v>27220</v>
      </c>
      <c r="I12" s="8">
        <v>20007</v>
      </c>
      <c r="J12" s="8">
        <v>31342</v>
      </c>
      <c r="K12" s="8">
        <v>21894</v>
      </c>
      <c r="L12" s="98">
        <f t="shared" si="0"/>
        <v>213874</v>
      </c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</row>
    <row r="13" ht="14.25" spans="1:34">
      <c r="A13" s="97">
        <v>45849</v>
      </c>
      <c r="B13" s="8">
        <v>11287</v>
      </c>
      <c r="C13" s="8">
        <v>7980</v>
      </c>
      <c r="D13" s="8">
        <v>24188</v>
      </c>
      <c r="E13" s="8">
        <v>21525</v>
      </c>
      <c r="F13" s="8">
        <v>19148</v>
      </c>
      <c r="G13" s="8">
        <v>41737</v>
      </c>
      <c r="H13" s="8">
        <v>27852</v>
      </c>
      <c r="I13" s="8">
        <v>20931</v>
      </c>
      <c r="J13" s="8">
        <v>31685</v>
      </c>
      <c r="K13" s="8">
        <v>22006</v>
      </c>
      <c r="L13" s="98">
        <f t="shared" si="0"/>
        <v>228339</v>
      </c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</row>
    <row r="14" ht="16.5" spans="1:34">
      <c r="A14" s="97">
        <v>45850</v>
      </c>
      <c r="B14" s="8">
        <v>13845</v>
      </c>
      <c r="C14" s="8">
        <v>7336</v>
      </c>
      <c r="D14" s="8">
        <v>24321</v>
      </c>
      <c r="E14" s="8">
        <v>18005</v>
      </c>
      <c r="F14" s="8">
        <v>17945</v>
      </c>
      <c r="G14" s="8">
        <v>41664</v>
      </c>
      <c r="H14" s="8">
        <v>31345</v>
      </c>
      <c r="I14" s="8">
        <v>22036</v>
      </c>
      <c r="J14" s="8">
        <v>37240</v>
      </c>
      <c r="K14" s="8">
        <v>23793</v>
      </c>
      <c r="L14" s="98">
        <f t="shared" si="0"/>
        <v>237530</v>
      </c>
      <c r="M14" s="109"/>
      <c r="N14" s="109"/>
      <c r="O14" s="109"/>
      <c r="P14" s="109"/>
      <c r="Q14" s="109"/>
      <c r="R14" s="109"/>
      <c r="S14" s="109"/>
      <c r="T14" s="109"/>
      <c r="U14" s="109"/>
      <c r="V14" s="109"/>
      <c r="W14" s="109"/>
      <c r="X14" s="109"/>
      <c r="Y14" s="109"/>
      <c r="Z14" s="109"/>
      <c r="AA14" s="109"/>
      <c r="AB14" s="109"/>
      <c r="AC14" s="109"/>
      <c r="AD14" s="109"/>
      <c r="AE14" s="109"/>
      <c r="AF14" s="109"/>
      <c r="AG14" s="109"/>
      <c r="AH14" s="109"/>
    </row>
    <row r="15" ht="16.5" spans="1:34">
      <c r="A15" s="97">
        <v>45851</v>
      </c>
      <c r="B15" s="8">
        <v>12583</v>
      </c>
      <c r="C15" s="8">
        <v>5077</v>
      </c>
      <c r="D15" s="8">
        <v>24845</v>
      </c>
      <c r="E15" s="8">
        <v>13103</v>
      </c>
      <c r="F15" s="8">
        <v>13731</v>
      </c>
      <c r="G15" s="8">
        <v>1707</v>
      </c>
      <c r="H15" s="8">
        <v>27526</v>
      </c>
      <c r="I15" s="8">
        <v>19393</v>
      </c>
      <c r="J15" s="8">
        <v>35931</v>
      </c>
      <c r="K15" s="8">
        <v>24387</v>
      </c>
      <c r="L15" s="98">
        <f t="shared" si="0"/>
        <v>178283</v>
      </c>
      <c r="M15" s="109"/>
      <c r="N15" s="109"/>
      <c r="O15" s="109"/>
      <c r="P15" s="109"/>
      <c r="Q15" s="109"/>
      <c r="R15" s="109"/>
      <c r="S15" s="109"/>
      <c r="T15" s="109"/>
      <c r="U15" s="109"/>
      <c r="V15" s="109"/>
      <c r="W15" s="109"/>
      <c r="X15" s="109"/>
      <c r="Y15" s="109"/>
      <c r="Z15" s="109"/>
      <c r="AA15" s="109"/>
      <c r="AB15" s="109"/>
      <c r="AC15" s="109"/>
      <c r="AD15" s="109"/>
      <c r="AE15" s="109"/>
      <c r="AF15" s="109"/>
      <c r="AG15" s="109"/>
      <c r="AH15" s="109"/>
    </row>
    <row r="16" ht="16.5" spans="1:34">
      <c r="A16" s="97">
        <v>45852</v>
      </c>
      <c r="B16" s="8">
        <v>8646</v>
      </c>
      <c r="C16" s="8">
        <v>5668</v>
      </c>
      <c r="D16" s="8">
        <v>22186</v>
      </c>
      <c r="E16" s="8">
        <v>15069</v>
      </c>
      <c r="F16" s="8">
        <v>14865</v>
      </c>
      <c r="G16" s="8">
        <v>1278</v>
      </c>
      <c r="H16" s="8">
        <v>27924</v>
      </c>
      <c r="I16" s="8">
        <v>19997</v>
      </c>
      <c r="J16" s="8">
        <v>31512</v>
      </c>
      <c r="K16" s="8">
        <v>22316</v>
      </c>
      <c r="L16" s="98">
        <f t="shared" si="0"/>
        <v>169461</v>
      </c>
      <c r="M16" s="109"/>
      <c r="N16" s="109"/>
      <c r="O16" s="109"/>
      <c r="P16" s="109"/>
      <c r="Q16" s="109"/>
      <c r="R16" s="109"/>
      <c r="S16" s="109"/>
      <c r="T16" s="109"/>
      <c r="U16" s="109"/>
      <c r="V16" s="109"/>
      <c r="W16" s="109"/>
      <c r="X16" s="109"/>
      <c r="Y16" s="109"/>
      <c r="Z16" s="109"/>
      <c r="AA16" s="109"/>
      <c r="AB16" s="109"/>
      <c r="AC16" s="109"/>
      <c r="AD16" s="109"/>
      <c r="AE16" s="109"/>
      <c r="AF16" s="109"/>
      <c r="AG16" s="109"/>
      <c r="AH16" s="109"/>
    </row>
    <row r="17" ht="16.5" spans="1:34">
      <c r="A17" s="97">
        <v>45853</v>
      </c>
      <c r="B17" s="8">
        <v>8094</v>
      </c>
      <c r="C17" s="8">
        <v>5171</v>
      </c>
      <c r="D17" s="8">
        <v>21805</v>
      </c>
      <c r="E17" s="8">
        <v>14359</v>
      </c>
      <c r="F17" s="8">
        <v>13662</v>
      </c>
      <c r="G17" s="8">
        <v>39891</v>
      </c>
      <c r="H17" s="8">
        <v>29118</v>
      </c>
      <c r="I17" s="8">
        <v>19756</v>
      </c>
      <c r="J17" s="8">
        <v>30539</v>
      </c>
      <c r="K17" s="8">
        <v>20782</v>
      </c>
      <c r="L17" s="98">
        <f t="shared" si="0"/>
        <v>203177</v>
      </c>
      <c r="M17" s="109"/>
      <c r="N17" s="109"/>
      <c r="O17" s="109"/>
      <c r="P17" s="109"/>
      <c r="Q17" s="109"/>
      <c r="R17" s="109"/>
      <c r="S17" s="109"/>
      <c r="T17" s="109"/>
      <c r="U17" s="109"/>
      <c r="V17" s="109"/>
      <c r="W17" s="109"/>
      <c r="X17" s="109"/>
      <c r="Y17" s="109"/>
      <c r="Z17" s="109"/>
      <c r="AA17" s="109"/>
      <c r="AB17" s="109"/>
      <c r="AC17" s="109"/>
      <c r="AD17" s="109"/>
      <c r="AE17" s="109"/>
      <c r="AF17" s="109"/>
      <c r="AG17" s="109"/>
      <c r="AH17" s="109"/>
    </row>
    <row r="18" ht="16.5" spans="1:34">
      <c r="A18" s="97">
        <v>45854</v>
      </c>
      <c r="B18" s="100">
        <v>8558</v>
      </c>
      <c r="C18" s="100">
        <v>5182</v>
      </c>
      <c r="D18" s="100">
        <v>22010</v>
      </c>
      <c r="E18" s="100">
        <v>13438</v>
      </c>
      <c r="F18" s="100">
        <v>14245</v>
      </c>
      <c r="G18" s="100">
        <v>37029</v>
      </c>
      <c r="H18" s="100">
        <v>30178</v>
      </c>
      <c r="I18" s="100">
        <v>20029</v>
      </c>
      <c r="J18" s="100">
        <v>29516</v>
      </c>
      <c r="K18" s="100">
        <v>20816</v>
      </c>
      <c r="L18" s="98">
        <f t="shared" si="0"/>
        <v>201001</v>
      </c>
      <c r="M18" s="110"/>
      <c r="N18" s="110"/>
      <c r="O18" s="110"/>
      <c r="P18" s="110"/>
      <c r="Q18" s="110"/>
      <c r="R18" s="110"/>
      <c r="S18" s="110"/>
      <c r="T18" s="110"/>
      <c r="U18" s="110"/>
      <c r="V18" s="110"/>
      <c r="W18" s="110"/>
      <c r="X18" s="110"/>
      <c r="Y18" s="110"/>
      <c r="Z18" s="110"/>
      <c r="AA18" s="110"/>
      <c r="AB18" s="110"/>
      <c r="AC18" s="110"/>
      <c r="AD18" s="110"/>
      <c r="AE18" s="110"/>
      <c r="AF18" s="110"/>
      <c r="AG18" s="110"/>
      <c r="AH18" s="110"/>
    </row>
    <row r="19" ht="14.25" spans="1:34">
      <c r="A19" s="97">
        <v>45855</v>
      </c>
      <c r="B19" s="8">
        <v>8207</v>
      </c>
      <c r="C19" s="8">
        <v>5276</v>
      </c>
      <c r="D19" s="8">
        <v>22136</v>
      </c>
      <c r="E19" s="8">
        <v>15301</v>
      </c>
      <c r="F19" s="8">
        <v>14222</v>
      </c>
      <c r="G19" s="8">
        <v>39137</v>
      </c>
      <c r="H19" s="8">
        <v>28244</v>
      </c>
      <c r="I19" s="8">
        <v>19635</v>
      </c>
      <c r="J19" s="8">
        <v>29519</v>
      </c>
      <c r="K19" s="8">
        <v>20902</v>
      </c>
      <c r="L19" s="98">
        <f t="shared" si="0"/>
        <v>202579</v>
      </c>
      <c r="M19" s="49"/>
      <c r="N19" s="49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  <c r="AA19" s="49"/>
      <c r="AB19" s="49"/>
      <c r="AC19" s="49"/>
      <c r="AD19" s="49"/>
      <c r="AE19" s="49"/>
      <c r="AF19" s="49"/>
      <c r="AG19" s="49"/>
      <c r="AH19" s="49"/>
    </row>
    <row r="20" ht="14.25" spans="1:34">
      <c r="A20" s="97">
        <v>45856</v>
      </c>
      <c r="B20" s="8">
        <v>8747</v>
      </c>
      <c r="C20" s="8">
        <v>5880</v>
      </c>
      <c r="D20" s="8">
        <v>21614</v>
      </c>
      <c r="E20" s="8">
        <v>16780</v>
      </c>
      <c r="F20" s="8">
        <v>14953</v>
      </c>
      <c r="G20" s="8">
        <v>41059</v>
      </c>
      <c r="H20" s="8">
        <v>28696</v>
      </c>
      <c r="I20" s="8">
        <v>19512</v>
      </c>
      <c r="J20" s="8">
        <v>31385</v>
      </c>
      <c r="K20" s="8">
        <v>21061</v>
      </c>
      <c r="L20" s="98">
        <f t="shared" si="0"/>
        <v>209687</v>
      </c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  <c r="AA20" s="49"/>
      <c r="AB20" s="49"/>
      <c r="AC20" s="49"/>
      <c r="AD20" s="49"/>
      <c r="AE20" s="49"/>
      <c r="AF20" s="49"/>
      <c r="AG20" s="49"/>
      <c r="AH20" s="49"/>
    </row>
    <row r="21" ht="14.25" spans="1:34">
      <c r="A21" s="97">
        <v>45857</v>
      </c>
      <c r="B21" s="8">
        <v>11116</v>
      </c>
      <c r="C21" s="8">
        <v>9937</v>
      </c>
      <c r="D21" s="8">
        <v>22960</v>
      </c>
      <c r="E21" s="8">
        <v>27817</v>
      </c>
      <c r="F21" s="8">
        <v>24348</v>
      </c>
      <c r="G21" s="8">
        <v>37651</v>
      </c>
      <c r="H21" s="8">
        <v>30508</v>
      </c>
      <c r="I21" s="8">
        <v>19826</v>
      </c>
      <c r="J21" s="8">
        <v>34978</v>
      </c>
      <c r="K21" s="8">
        <v>22387</v>
      </c>
      <c r="L21" s="98">
        <f t="shared" si="0"/>
        <v>241528</v>
      </c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  <c r="AA21" s="49"/>
      <c r="AB21" s="49"/>
      <c r="AC21" s="49"/>
      <c r="AD21" s="49"/>
      <c r="AE21" s="49"/>
      <c r="AF21" s="49"/>
      <c r="AG21" s="49"/>
      <c r="AH21" s="49"/>
    </row>
    <row r="22" ht="14.25" spans="1:34">
      <c r="A22" s="97">
        <v>45858</v>
      </c>
      <c r="B22" s="98">
        <v>10692</v>
      </c>
      <c r="C22" s="101">
        <v>10679</v>
      </c>
      <c r="D22" s="98">
        <v>22711</v>
      </c>
      <c r="E22" s="98">
        <v>28965</v>
      </c>
      <c r="F22" s="98">
        <v>28777</v>
      </c>
      <c r="G22" s="98">
        <v>36958</v>
      </c>
      <c r="H22" s="98">
        <v>27238</v>
      </c>
      <c r="I22" s="98">
        <v>17823</v>
      </c>
      <c r="J22" s="98">
        <v>35281</v>
      </c>
      <c r="K22" s="98">
        <v>23801</v>
      </c>
      <c r="L22" s="98">
        <f t="shared" si="0"/>
        <v>242925</v>
      </c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  <c r="AA22" s="49"/>
      <c r="AB22" s="49"/>
      <c r="AC22" s="49"/>
      <c r="AD22" s="49"/>
      <c r="AE22" s="49"/>
      <c r="AF22" s="49"/>
      <c r="AG22" s="49"/>
      <c r="AH22" s="49"/>
    </row>
    <row r="23" ht="14.25" spans="1:34">
      <c r="A23" s="97">
        <v>45859</v>
      </c>
      <c r="B23" s="102">
        <v>8150</v>
      </c>
      <c r="C23" s="8">
        <v>6816</v>
      </c>
      <c r="D23" s="8">
        <v>19000</v>
      </c>
      <c r="E23" s="8">
        <v>18576</v>
      </c>
      <c r="F23" s="8">
        <v>17680</v>
      </c>
      <c r="G23" s="8">
        <v>39450</v>
      </c>
      <c r="H23" s="8">
        <v>27942</v>
      </c>
      <c r="I23" s="8">
        <v>17554</v>
      </c>
      <c r="J23" s="8">
        <v>31260</v>
      </c>
      <c r="K23" s="111">
        <v>22054</v>
      </c>
      <c r="L23" s="98">
        <f t="shared" si="0"/>
        <v>208482</v>
      </c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  <c r="AA23" s="49"/>
      <c r="AB23" s="49"/>
      <c r="AC23" s="49"/>
      <c r="AD23" s="49"/>
      <c r="AE23" s="49"/>
      <c r="AF23" s="49"/>
      <c r="AG23" s="49"/>
      <c r="AH23" s="49"/>
    </row>
    <row r="24" ht="14.25" spans="1:34">
      <c r="A24" s="97">
        <v>45860</v>
      </c>
      <c r="B24" s="103">
        <v>7726</v>
      </c>
      <c r="C24" s="104">
        <v>7299</v>
      </c>
      <c r="D24" s="104">
        <v>20410</v>
      </c>
      <c r="E24" s="104">
        <v>19175</v>
      </c>
      <c r="F24" s="104">
        <v>18309</v>
      </c>
      <c r="G24" s="104">
        <v>1486</v>
      </c>
      <c r="H24" s="104">
        <v>28351</v>
      </c>
      <c r="I24" s="104">
        <v>20242</v>
      </c>
      <c r="J24" s="104">
        <v>29611</v>
      </c>
      <c r="K24" s="112">
        <v>20758</v>
      </c>
      <c r="L24" s="98">
        <f t="shared" si="0"/>
        <v>173367</v>
      </c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  <c r="AA24" s="49"/>
      <c r="AB24" s="49"/>
      <c r="AC24" s="49"/>
      <c r="AD24" s="49"/>
      <c r="AE24" s="49"/>
      <c r="AF24" s="49"/>
      <c r="AG24" s="49"/>
      <c r="AH24" s="49"/>
    </row>
    <row r="25" ht="14.25" spans="1:34">
      <c r="A25" s="97">
        <v>45861</v>
      </c>
      <c r="B25" s="8">
        <v>7339</v>
      </c>
      <c r="C25" s="8">
        <v>4197</v>
      </c>
      <c r="D25" s="8">
        <v>19691</v>
      </c>
      <c r="E25" s="8">
        <v>12531</v>
      </c>
      <c r="F25" s="8">
        <v>11393</v>
      </c>
      <c r="G25" s="8">
        <v>41393</v>
      </c>
      <c r="H25" s="8">
        <v>26495</v>
      </c>
      <c r="I25" s="8">
        <v>18857</v>
      </c>
      <c r="J25" s="8">
        <v>29256</v>
      </c>
      <c r="K25" s="98">
        <v>19896</v>
      </c>
      <c r="L25" s="98">
        <f t="shared" si="0"/>
        <v>191048</v>
      </c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49"/>
      <c r="AF25" s="49"/>
      <c r="AG25" s="49"/>
      <c r="AH25" s="49"/>
    </row>
    <row r="26" ht="14.25" spans="1:34">
      <c r="A26" s="97">
        <v>45862</v>
      </c>
      <c r="B26" s="98">
        <v>8074</v>
      </c>
      <c r="C26" s="98">
        <v>4790</v>
      </c>
      <c r="D26" s="98">
        <v>20807</v>
      </c>
      <c r="E26" s="98">
        <v>14050</v>
      </c>
      <c r="F26" s="98">
        <v>12983</v>
      </c>
      <c r="G26" s="98">
        <v>1707</v>
      </c>
      <c r="H26" s="98">
        <v>27701</v>
      </c>
      <c r="I26" s="98">
        <v>18565</v>
      </c>
      <c r="J26" s="98">
        <v>29012</v>
      </c>
      <c r="K26" s="99">
        <v>20005</v>
      </c>
      <c r="L26" s="98">
        <f t="shared" si="0"/>
        <v>157694</v>
      </c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  <c r="AF26" s="49"/>
      <c r="AG26" s="49"/>
      <c r="AH26" s="49"/>
    </row>
    <row r="27" ht="14.25" spans="1:34">
      <c r="A27" s="97">
        <v>45863</v>
      </c>
      <c r="B27" s="98">
        <v>8753</v>
      </c>
      <c r="C27" s="98">
        <v>5317</v>
      </c>
      <c r="D27" s="98">
        <v>20983</v>
      </c>
      <c r="E27" s="98">
        <v>15250</v>
      </c>
      <c r="F27" s="98">
        <v>13604</v>
      </c>
      <c r="G27" s="98">
        <v>6649</v>
      </c>
      <c r="H27" s="98">
        <v>28023</v>
      </c>
      <c r="I27" s="98">
        <v>18893</v>
      </c>
      <c r="J27" s="98">
        <v>30402</v>
      </c>
      <c r="K27" s="99">
        <v>20918</v>
      </c>
      <c r="L27" s="98">
        <f t="shared" si="0"/>
        <v>168792</v>
      </c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  <c r="AF27" s="49"/>
      <c r="AG27" s="49"/>
      <c r="AH27" s="49"/>
    </row>
    <row r="28" ht="14.25" spans="1:34">
      <c r="A28" s="97">
        <v>45864</v>
      </c>
      <c r="B28" s="8">
        <v>11474</v>
      </c>
      <c r="C28" s="8">
        <v>5810</v>
      </c>
      <c r="D28" s="8">
        <v>23429</v>
      </c>
      <c r="E28" s="8">
        <v>16210</v>
      </c>
      <c r="F28" s="8">
        <v>13954</v>
      </c>
      <c r="G28" s="8">
        <v>41954</v>
      </c>
      <c r="H28" s="8">
        <v>28612</v>
      </c>
      <c r="I28" s="8">
        <v>20695</v>
      </c>
      <c r="J28" s="8">
        <v>33400</v>
      </c>
      <c r="K28" s="8">
        <v>22998</v>
      </c>
      <c r="L28" s="98">
        <f t="shared" si="0"/>
        <v>218536</v>
      </c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49"/>
      <c r="AH28" s="49"/>
    </row>
    <row r="29" ht="14.25" spans="1:34">
      <c r="A29" s="97">
        <v>45865</v>
      </c>
      <c r="B29" s="8">
        <v>11648</v>
      </c>
      <c r="C29" s="8">
        <v>6541</v>
      </c>
      <c r="D29" s="8">
        <v>23186</v>
      </c>
      <c r="E29" s="8">
        <v>19168</v>
      </c>
      <c r="F29" s="8">
        <v>17425</v>
      </c>
      <c r="G29" s="8">
        <v>37821</v>
      </c>
      <c r="H29" s="8">
        <v>26474</v>
      </c>
      <c r="I29" s="8">
        <v>18527</v>
      </c>
      <c r="J29" s="8">
        <v>34139</v>
      </c>
      <c r="K29" s="8">
        <v>25477</v>
      </c>
      <c r="L29" s="98">
        <f t="shared" si="0"/>
        <v>220406</v>
      </c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  <c r="AF29" s="49"/>
      <c r="AG29" s="49"/>
      <c r="AH29" s="49"/>
    </row>
    <row r="30" ht="17.25" customHeight="1" spans="1:34">
      <c r="A30" s="97">
        <v>45866</v>
      </c>
      <c r="B30" s="8">
        <v>7906</v>
      </c>
      <c r="C30" s="8">
        <v>5902</v>
      </c>
      <c r="D30" s="8">
        <v>21010</v>
      </c>
      <c r="E30" s="8">
        <v>16736</v>
      </c>
      <c r="F30" s="8">
        <v>15719</v>
      </c>
      <c r="G30" s="8">
        <v>1549</v>
      </c>
      <c r="H30" s="8">
        <v>27313</v>
      </c>
      <c r="I30" s="8">
        <v>19062</v>
      </c>
      <c r="J30" s="8">
        <v>31323</v>
      </c>
      <c r="K30" s="8">
        <v>22061</v>
      </c>
      <c r="L30" s="98">
        <f t="shared" si="0"/>
        <v>168581</v>
      </c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</row>
    <row r="31" ht="14.25" spans="1:34">
      <c r="A31" s="97">
        <v>45867</v>
      </c>
      <c r="B31" s="8">
        <v>8543</v>
      </c>
      <c r="C31" s="8">
        <v>4980</v>
      </c>
      <c r="D31" s="8">
        <v>20368</v>
      </c>
      <c r="E31" s="8">
        <v>14476</v>
      </c>
      <c r="F31" s="8">
        <v>13077</v>
      </c>
      <c r="G31" s="8">
        <v>548</v>
      </c>
      <c r="H31" s="8">
        <v>26624</v>
      </c>
      <c r="I31" s="8">
        <v>18416</v>
      </c>
      <c r="J31" s="8">
        <v>28993</v>
      </c>
      <c r="K31" s="8">
        <v>20140</v>
      </c>
      <c r="L31" s="98">
        <f t="shared" si="0"/>
        <v>156165</v>
      </c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</row>
    <row r="32" ht="16.5" spans="1:34">
      <c r="A32" s="97">
        <v>45868</v>
      </c>
      <c r="B32" s="98">
        <v>8230</v>
      </c>
      <c r="C32" s="98">
        <v>4844</v>
      </c>
      <c r="D32" s="98">
        <v>20254</v>
      </c>
      <c r="E32" s="98">
        <v>12656</v>
      </c>
      <c r="F32" s="98">
        <v>12093</v>
      </c>
      <c r="G32" s="98">
        <v>799</v>
      </c>
      <c r="H32" s="98">
        <v>26589</v>
      </c>
      <c r="I32" s="98">
        <v>18730</v>
      </c>
      <c r="J32" s="98">
        <v>28528</v>
      </c>
      <c r="K32" s="98">
        <v>20338</v>
      </c>
      <c r="L32" s="98">
        <f t="shared" si="0"/>
        <v>153061</v>
      </c>
      <c r="M32" s="109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</row>
    <row r="33" ht="16.5" spans="1:34">
      <c r="A33" s="97">
        <v>45869</v>
      </c>
      <c r="B33" s="98">
        <v>7926</v>
      </c>
      <c r="C33" s="98">
        <v>6443</v>
      </c>
      <c r="D33" s="98">
        <v>21001</v>
      </c>
      <c r="E33" s="98">
        <v>17541</v>
      </c>
      <c r="F33" s="98">
        <v>16423</v>
      </c>
      <c r="G33" s="98">
        <v>20006</v>
      </c>
      <c r="H33" s="98">
        <v>27855</v>
      </c>
      <c r="I33" s="98">
        <v>19102</v>
      </c>
      <c r="J33" s="98">
        <v>28836</v>
      </c>
      <c r="K33" s="98">
        <v>20166</v>
      </c>
      <c r="L33" s="98">
        <f t="shared" si="0"/>
        <v>185299</v>
      </c>
      <c r="M33" s="109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</row>
    <row r="34" ht="16.5" spans="1:34">
      <c r="A34" s="12" t="s">
        <v>13</v>
      </c>
      <c r="B34" s="105">
        <f t="shared" ref="B34:L34" si="1">SUM(B3:B33)</f>
        <v>306819</v>
      </c>
      <c r="C34" s="101">
        <f t="shared" si="1"/>
        <v>191836</v>
      </c>
      <c r="D34" s="101">
        <f t="shared" si="1"/>
        <v>670095</v>
      </c>
      <c r="E34" s="29">
        <f t="shared" si="1"/>
        <v>527231</v>
      </c>
      <c r="F34" s="105">
        <f t="shared" si="1"/>
        <v>489065</v>
      </c>
      <c r="G34" s="29">
        <f t="shared" si="1"/>
        <v>765128</v>
      </c>
      <c r="H34" s="29">
        <f t="shared" si="1"/>
        <v>846666</v>
      </c>
      <c r="I34" s="101">
        <f t="shared" si="1"/>
        <v>595338</v>
      </c>
      <c r="J34" s="29">
        <f t="shared" si="1"/>
        <v>971030</v>
      </c>
      <c r="K34" s="29">
        <f t="shared" si="1"/>
        <v>670517</v>
      </c>
      <c r="L34" s="101">
        <f t="shared" si="1"/>
        <v>6033725</v>
      </c>
      <c r="M34" s="110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E34" s="49"/>
      <c r="AF34" s="49"/>
      <c r="AG34" s="49"/>
      <c r="AH34" s="49"/>
    </row>
    <row r="35" ht="16.5" spans="13:13">
      <c r="M35" s="113"/>
    </row>
    <row r="36" ht="16.5" spans="1:34">
      <c r="A36" s="14" t="s">
        <v>14</v>
      </c>
      <c r="J36" s="114"/>
      <c r="K36" s="115"/>
      <c r="M36" s="116"/>
      <c r="N36" s="115"/>
      <c r="O36" s="115"/>
      <c r="P36" s="115"/>
      <c r="Q36" s="115"/>
      <c r="R36" s="115"/>
      <c r="S36" s="115"/>
      <c r="T36" s="115"/>
      <c r="U36" s="115"/>
      <c r="V36" s="115"/>
      <c r="W36" s="115"/>
      <c r="X36" s="115"/>
      <c r="Y36" s="115"/>
      <c r="Z36" s="115"/>
      <c r="AA36" s="115"/>
      <c r="AB36" s="115"/>
      <c r="AC36" s="115"/>
      <c r="AD36" s="115"/>
      <c r="AE36" s="115"/>
      <c r="AF36" s="115"/>
      <c r="AG36" s="115"/>
      <c r="AH36" s="115"/>
    </row>
    <row r="37" ht="16.5" spans="1:34">
      <c r="A37" s="22" t="s">
        <v>15</v>
      </c>
      <c r="J37" s="114"/>
      <c r="K37" s="34"/>
      <c r="M37" s="116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34"/>
    </row>
    <row r="38" ht="16.5" spans="1:13">
      <c r="A38" s="23" t="s">
        <v>16</v>
      </c>
      <c r="M38" s="113"/>
    </row>
    <row r="39" ht="16.5" spans="13:13">
      <c r="M39" s="113"/>
    </row>
    <row r="40" ht="16.5" spans="1:34">
      <c r="A40" s="34"/>
      <c r="B40" s="34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116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117"/>
      <c r="Z40" s="117"/>
      <c r="AA40" s="117"/>
      <c r="AB40" s="117"/>
      <c r="AC40" s="117"/>
      <c r="AD40" s="117"/>
      <c r="AE40" s="117"/>
      <c r="AF40" s="117"/>
      <c r="AG40" s="117"/>
      <c r="AH40" s="117"/>
    </row>
    <row r="41" ht="16.5" spans="13:34">
      <c r="M41" s="113"/>
      <c r="Y41" s="118"/>
      <c r="Z41" s="118"/>
      <c r="AA41" s="118"/>
      <c r="AB41" s="118"/>
      <c r="AC41" s="118"/>
      <c r="AD41" s="118"/>
      <c r="AE41" s="118"/>
      <c r="AF41" s="118"/>
      <c r="AG41" s="118"/>
      <c r="AH41" s="118"/>
    </row>
    <row r="42" ht="16.5" spans="13:34">
      <c r="M42" s="113"/>
      <c r="Y42" s="118"/>
      <c r="Z42" s="118"/>
      <c r="AA42" s="118"/>
      <c r="AB42" s="118"/>
      <c r="AC42" s="118"/>
      <c r="AD42" s="118"/>
      <c r="AE42" s="118"/>
      <c r="AF42" s="118"/>
      <c r="AG42" s="118"/>
      <c r="AH42" s="118"/>
    </row>
    <row r="43" ht="16.5" spans="13:34">
      <c r="M43" s="113"/>
      <c r="Y43" s="118"/>
      <c r="Z43" s="118"/>
      <c r="AA43" s="118"/>
      <c r="AB43" s="118"/>
      <c r="AC43" s="118"/>
      <c r="AD43" s="118"/>
      <c r="AE43" s="118"/>
      <c r="AF43" s="118"/>
      <c r="AG43" s="118"/>
      <c r="AH43" s="118"/>
    </row>
    <row r="44" ht="12.75" spans="25:34">
      <c r="Y44" s="118"/>
      <c r="Z44" s="118"/>
      <c r="AA44" s="118"/>
      <c r="AB44" s="118"/>
      <c r="AC44" s="118"/>
      <c r="AD44" s="118"/>
      <c r="AE44" s="118"/>
      <c r="AF44" s="118"/>
      <c r="AG44" s="118"/>
      <c r="AH44" s="118"/>
    </row>
    <row r="45" ht="12.75" spans="25:34">
      <c r="Y45" s="118"/>
      <c r="Z45" s="118"/>
      <c r="AA45" s="118"/>
      <c r="AB45" s="118"/>
      <c r="AC45" s="118"/>
      <c r="AD45" s="118"/>
      <c r="AE45" s="118"/>
      <c r="AF45" s="118"/>
      <c r="AG45" s="118"/>
      <c r="AH45" s="118"/>
    </row>
    <row r="46" ht="12.75" spans="25:34">
      <c r="Y46" s="118"/>
      <c r="Z46" s="118"/>
      <c r="AA46" s="118"/>
      <c r="AB46" s="118"/>
      <c r="AC46" s="118"/>
      <c r="AD46" s="118"/>
      <c r="AE46" s="118"/>
      <c r="AF46" s="118"/>
      <c r="AG46" s="118"/>
      <c r="AH46" s="118"/>
    </row>
    <row r="47" ht="12.75" spans="25:34">
      <c r="Y47" s="118"/>
      <c r="Z47" s="118"/>
      <c r="AA47" s="118"/>
      <c r="AB47" s="118"/>
      <c r="AC47" s="118"/>
      <c r="AD47" s="118"/>
      <c r="AE47" s="118"/>
      <c r="AF47" s="118"/>
      <c r="AG47" s="118"/>
      <c r="AH47" s="118"/>
    </row>
    <row r="48" ht="12.75" spans="25:34">
      <c r="Y48" s="118"/>
      <c r="Z48" s="118"/>
      <c r="AA48" s="118"/>
      <c r="AB48" s="118"/>
      <c r="AC48" s="118"/>
      <c r="AD48" s="118"/>
      <c r="AE48" s="118"/>
      <c r="AF48" s="118"/>
      <c r="AG48" s="118"/>
      <c r="AH48" s="118"/>
    </row>
    <row r="49" ht="12.75" spans="25:34">
      <c r="Y49" s="118"/>
      <c r="Z49" s="118"/>
      <c r="AA49" s="118"/>
      <c r="AB49" s="118"/>
      <c r="AC49" s="118"/>
      <c r="AD49" s="118"/>
      <c r="AE49" s="118"/>
      <c r="AF49" s="118"/>
      <c r="AG49" s="118"/>
      <c r="AH49" s="118"/>
    </row>
    <row r="50" ht="12.75" spans="25:34">
      <c r="Y50" s="118"/>
      <c r="Z50" s="118"/>
      <c r="AA50" s="118"/>
      <c r="AB50" s="118"/>
      <c r="AC50" s="118"/>
      <c r="AD50" s="118"/>
      <c r="AE50" s="118"/>
      <c r="AF50" s="118"/>
      <c r="AG50" s="118"/>
      <c r="AH50" s="118"/>
    </row>
    <row r="51" ht="12.75" spans="25:34">
      <c r="Y51" s="118"/>
      <c r="Z51" s="118"/>
      <c r="AA51" s="118"/>
      <c r="AB51" s="118"/>
      <c r="AC51" s="118"/>
      <c r="AD51" s="118"/>
      <c r="AE51" s="118"/>
      <c r="AF51" s="118"/>
      <c r="AG51" s="118"/>
      <c r="AH51" s="118"/>
    </row>
    <row r="52" ht="12.75" spans="25:34">
      <c r="Y52" s="118"/>
      <c r="Z52" s="118"/>
      <c r="AA52" s="118"/>
      <c r="AB52" s="118"/>
      <c r="AC52" s="118"/>
      <c r="AD52" s="118"/>
      <c r="AE52" s="118"/>
      <c r="AF52" s="118"/>
      <c r="AG52" s="118"/>
      <c r="AH52" s="118"/>
    </row>
    <row r="53" ht="12.75" spans="25:34">
      <c r="Y53" s="118"/>
      <c r="Z53" s="118"/>
      <c r="AA53" s="118"/>
      <c r="AB53" s="118"/>
      <c r="AC53" s="118"/>
      <c r="AD53" s="118"/>
      <c r="AE53" s="118"/>
      <c r="AF53" s="118"/>
      <c r="AG53" s="118"/>
      <c r="AH53" s="118"/>
    </row>
    <row r="54" ht="12.75" spans="25:34">
      <c r="Y54" s="118"/>
      <c r="Z54" s="118"/>
      <c r="AA54" s="118"/>
      <c r="AB54" s="118"/>
      <c r="AC54" s="118"/>
      <c r="AD54" s="118"/>
      <c r="AE54" s="118"/>
      <c r="AF54" s="118"/>
      <c r="AG54" s="118"/>
      <c r="AH54" s="118"/>
    </row>
    <row r="55" ht="12.75" spans="25:34">
      <c r="Y55" s="118"/>
      <c r="Z55" s="118"/>
      <c r="AA55" s="118"/>
      <c r="AB55" s="118"/>
      <c r="AC55" s="118"/>
      <c r="AD55" s="118"/>
      <c r="AE55" s="118"/>
      <c r="AF55" s="118"/>
      <c r="AG55" s="118"/>
      <c r="AH55" s="118"/>
    </row>
    <row r="56" ht="12.75" spans="25:34">
      <c r="Y56" s="118"/>
      <c r="Z56" s="118"/>
      <c r="AA56" s="118"/>
      <c r="AB56" s="118"/>
      <c r="AC56" s="118"/>
      <c r="AD56" s="118"/>
      <c r="AE56" s="118"/>
      <c r="AF56" s="118"/>
      <c r="AG56" s="118"/>
      <c r="AH56" s="118"/>
    </row>
    <row r="57" ht="12.75" spans="25:34">
      <c r="Y57" s="118"/>
      <c r="Z57" s="118"/>
      <c r="AA57" s="118"/>
      <c r="AB57" s="118"/>
      <c r="AC57" s="118"/>
      <c r="AD57" s="118"/>
      <c r="AE57" s="118"/>
      <c r="AF57" s="118"/>
      <c r="AG57" s="118"/>
      <c r="AH57" s="118"/>
    </row>
    <row r="58" ht="12.75" spans="25:34">
      <c r="Y58" s="118"/>
      <c r="Z58" s="118"/>
      <c r="AA58" s="118"/>
      <c r="AB58" s="118"/>
      <c r="AC58" s="118"/>
      <c r="AD58" s="118"/>
      <c r="AE58" s="118"/>
      <c r="AF58" s="118"/>
      <c r="AG58" s="118"/>
      <c r="AH58" s="118"/>
    </row>
    <row r="59" ht="12.75" spans="25:34">
      <c r="Y59" s="118"/>
      <c r="Z59" s="118"/>
      <c r="AA59" s="118"/>
      <c r="AB59" s="118"/>
      <c r="AC59" s="118"/>
      <c r="AD59" s="118"/>
      <c r="AE59" s="118"/>
      <c r="AF59" s="118"/>
      <c r="AG59" s="118"/>
      <c r="AH59" s="118"/>
    </row>
    <row r="60" ht="12.75" spans="25:34">
      <c r="Y60" s="118"/>
      <c r="Z60" s="118"/>
      <c r="AA60" s="118"/>
      <c r="AB60" s="118"/>
      <c r="AC60" s="118"/>
      <c r="AD60" s="118"/>
      <c r="AE60" s="118"/>
      <c r="AF60" s="118"/>
      <c r="AG60" s="118"/>
      <c r="AH60" s="118"/>
    </row>
    <row r="61" ht="12.75" spans="25:34">
      <c r="Y61" s="118"/>
      <c r="Z61" s="118"/>
      <c r="AA61" s="118"/>
      <c r="AB61" s="118"/>
      <c r="AC61" s="118"/>
      <c r="AD61" s="118"/>
      <c r="AE61" s="118"/>
      <c r="AF61" s="118"/>
      <c r="AG61" s="118"/>
      <c r="AH61" s="118"/>
    </row>
    <row r="62" ht="12.75" spans="25:34">
      <c r="Y62" s="118"/>
      <c r="Z62" s="118"/>
      <c r="AA62" s="118"/>
      <c r="AB62" s="118"/>
      <c r="AC62" s="118"/>
      <c r="AD62" s="118"/>
      <c r="AE62" s="118"/>
      <c r="AF62" s="118"/>
      <c r="AG62" s="118"/>
      <c r="AH62" s="118"/>
    </row>
    <row r="63" ht="12.75" spans="25:34">
      <c r="Y63" s="118"/>
      <c r="Z63" s="118"/>
      <c r="AA63" s="118"/>
      <c r="AB63" s="118"/>
      <c r="AC63" s="118"/>
      <c r="AD63" s="118"/>
      <c r="AE63" s="118"/>
      <c r="AF63" s="118"/>
      <c r="AG63" s="118"/>
      <c r="AH63" s="118"/>
    </row>
    <row r="64" ht="12.75" spans="25:34">
      <c r="Y64" s="118"/>
      <c r="Z64" s="118"/>
      <c r="AA64" s="118"/>
      <c r="AB64" s="118"/>
      <c r="AC64" s="118"/>
      <c r="AD64" s="118"/>
      <c r="AE64" s="118"/>
      <c r="AF64" s="118"/>
      <c r="AG64" s="118"/>
      <c r="AH64" s="118"/>
    </row>
    <row r="65" ht="12.75" spans="25:34">
      <c r="Y65" s="118"/>
      <c r="Z65" s="118"/>
      <c r="AA65" s="118"/>
      <c r="AB65" s="118"/>
      <c r="AC65" s="118"/>
      <c r="AD65" s="118"/>
      <c r="AE65" s="118"/>
      <c r="AF65" s="118"/>
      <c r="AG65" s="118"/>
      <c r="AH65" s="118"/>
    </row>
    <row r="66" ht="12.75" spans="25:34">
      <c r="Y66" s="118"/>
      <c r="Z66" s="118"/>
      <c r="AA66" s="118"/>
      <c r="AB66" s="118"/>
      <c r="AC66" s="118"/>
      <c r="AD66" s="118"/>
      <c r="AE66" s="118"/>
      <c r="AF66" s="118"/>
      <c r="AG66" s="118"/>
      <c r="AH66" s="118"/>
    </row>
    <row r="67" ht="12.75" spans="25:34">
      <c r="Y67" s="118"/>
      <c r="Z67" s="118"/>
      <c r="AA67" s="118"/>
      <c r="AB67" s="118"/>
      <c r="AC67" s="118"/>
      <c r="AD67" s="118"/>
      <c r="AE67" s="118"/>
      <c r="AF67" s="118"/>
      <c r="AG67" s="118"/>
      <c r="AH67" s="118"/>
    </row>
    <row r="68" ht="12.75" spans="25:34">
      <c r="Y68" s="118"/>
      <c r="Z68" s="118"/>
      <c r="AA68" s="118"/>
      <c r="AB68" s="118"/>
      <c r="AC68" s="118"/>
      <c r="AD68" s="118"/>
      <c r="AE68" s="118"/>
      <c r="AF68" s="118"/>
      <c r="AG68" s="118"/>
      <c r="AH68" s="118"/>
    </row>
    <row r="69" ht="12.75" spans="25:34">
      <c r="Y69" s="118"/>
      <c r="Z69" s="118"/>
      <c r="AA69" s="118"/>
      <c r="AB69" s="118"/>
      <c r="AC69" s="118"/>
      <c r="AD69" s="118"/>
      <c r="AE69" s="118"/>
      <c r="AF69" s="118"/>
      <c r="AG69" s="118"/>
      <c r="AH69" s="118"/>
    </row>
    <row r="70" ht="12.75" spans="25:34">
      <c r="Y70" s="118"/>
      <c r="Z70" s="118"/>
      <c r="AA70" s="118"/>
      <c r="AB70" s="118"/>
      <c r="AC70" s="118"/>
      <c r="AD70" s="118"/>
      <c r="AE70" s="118"/>
      <c r="AF70" s="118"/>
      <c r="AG70" s="118"/>
      <c r="AH70" s="118"/>
    </row>
    <row r="71" ht="12.75" spans="25:34">
      <c r="Y71" s="118"/>
      <c r="Z71" s="118"/>
      <c r="AA71" s="118"/>
      <c r="AB71" s="118"/>
      <c r="AC71" s="118"/>
      <c r="AD71" s="118"/>
      <c r="AE71" s="118"/>
      <c r="AF71" s="118"/>
      <c r="AG71" s="118"/>
      <c r="AH71" s="118"/>
    </row>
    <row r="72" ht="12.75" spans="25:34">
      <c r="Y72" s="118"/>
      <c r="Z72" s="118"/>
      <c r="AA72" s="118"/>
      <c r="AB72" s="118"/>
      <c r="AC72" s="118"/>
      <c r="AD72" s="118"/>
      <c r="AE72" s="118"/>
      <c r="AF72" s="118"/>
      <c r="AG72" s="118"/>
      <c r="AH72" s="118"/>
    </row>
    <row r="73" ht="12.75" spans="25:34">
      <c r="Y73" s="119"/>
      <c r="Z73" s="119"/>
      <c r="AA73" s="119"/>
      <c r="AB73" s="119"/>
      <c r="AC73" s="119"/>
      <c r="AD73" s="119"/>
      <c r="AE73" s="119"/>
      <c r="AF73" s="119"/>
      <c r="AG73" s="119"/>
      <c r="AH73" s="119"/>
    </row>
    <row r="74" ht="12.75" spans="25:34">
      <c r="Y74" s="118"/>
      <c r="Z74" s="118"/>
      <c r="AA74" s="118"/>
      <c r="AB74" s="118"/>
      <c r="AC74" s="118"/>
      <c r="AD74" s="118"/>
      <c r="AE74" s="118"/>
      <c r="AF74" s="118"/>
      <c r="AG74" s="118"/>
      <c r="AH74" s="118"/>
    </row>
  </sheetData>
  <mergeCells count="3">
    <mergeCell ref="A1:L1"/>
    <mergeCell ref="K36:L36"/>
    <mergeCell ref="K37:L37"/>
  </mergeCells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111"/>
  <sheetViews>
    <sheetView workbookViewId="0">
      <selection activeCell="A1" sqref="A1:Z1"/>
    </sheetView>
  </sheetViews>
  <sheetFormatPr defaultColWidth="12.6285714285714" defaultRowHeight="15.75" customHeight="1"/>
  <cols>
    <col min="1" max="1" width="26.1333333333333" customWidth="1"/>
  </cols>
  <sheetData>
    <row r="1" customHeight="1" spans="1:1">
      <c r="A1" s="1" t="s">
        <v>130</v>
      </c>
    </row>
    <row r="2" customHeight="1" spans="1:26">
      <c r="A2" s="2" t="s">
        <v>18</v>
      </c>
      <c r="B2" s="3" t="s">
        <v>19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27"/>
      <c r="Z2" s="28" t="s">
        <v>20</v>
      </c>
    </row>
    <row r="3" customHeight="1" spans="1:26">
      <c r="A3" s="5"/>
      <c r="B3" s="6" t="s">
        <v>21</v>
      </c>
      <c r="C3" s="6" t="s">
        <v>22</v>
      </c>
      <c r="D3" s="6" t="s">
        <v>23</v>
      </c>
      <c r="E3" s="6" t="s">
        <v>24</v>
      </c>
      <c r="F3" s="6" t="s">
        <v>25</v>
      </c>
      <c r="G3" s="6" t="s">
        <v>26</v>
      </c>
      <c r="H3" s="6" t="s">
        <v>27</v>
      </c>
      <c r="I3" s="6" t="s">
        <v>28</v>
      </c>
      <c r="J3" s="6" t="s">
        <v>29</v>
      </c>
      <c r="K3" s="6" t="s">
        <v>30</v>
      </c>
      <c r="L3" s="6" t="s">
        <v>31</v>
      </c>
      <c r="M3" s="6" t="s">
        <v>32</v>
      </c>
      <c r="N3" s="6" t="s">
        <v>33</v>
      </c>
      <c r="O3" s="6" t="s">
        <v>34</v>
      </c>
      <c r="P3" s="6" t="s">
        <v>35</v>
      </c>
      <c r="Q3" s="6" t="s">
        <v>36</v>
      </c>
      <c r="R3" s="6" t="s">
        <v>37</v>
      </c>
      <c r="S3" s="6" t="s">
        <v>38</v>
      </c>
      <c r="T3" s="6" t="s">
        <v>39</v>
      </c>
      <c r="U3" s="6" t="s">
        <v>40</v>
      </c>
      <c r="V3" s="6" t="s">
        <v>41</v>
      </c>
      <c r="W3" s="6" t="s">
        <v>42</v>
      </c>
      <c r="X3" s="6" t="s">
        <v>43</v>
      </c>
      <c r="Y3" s="6" t="s">
        <v>44</v>
      </c>
      <c r="Z3" s="5"/>
    </row>
    <row r="4" customHeight="1" spans="1:26">
      <c r="A4" s="7" t="s">
        <v>45</v>
      </c>
      <c r="B4" s="36">
        <v>119</v>
      </c>
      <c r="C4" s="36">
        <v>101</v>
      </c>
      <c r="D4" s="36">
        <v>53</v>
      </c>
      <c r="E4" s="36">
        <v>45</v>
      </c>
      <c r="F4" s="36">
        <v>76</v>
      </c>
      <c r="G4" s="36">
        <v>168</v>
      </c>
      <c r="H4" s="36">
        <v>266</v>
      </c>
      <c r="I4" s="36">
        <v>428</v>
      </c>
      <c r="J4" s="36">
        <v>553</v>
      </c>
      <c r="K4" s="36">
        <v>699</v>
      </c>
      <c r="L4" s="36">
        <v>719</v>
      </c>
      <c r="M4" s="36">
        <v>756</v>
      </c>
      <c r="N4" s="36">
        <v>741</v>
      </c>
      <c r="O4" s="36">
        <v>804</v>
      </c>
      <c r="P4" s="36">
        <v>724</v>
      </c>
      <c r="Q4" s="36">
        <v>759</v>
      </c>
      <c r="R4" s="36">
        <v>797</v>
      </c>
      <c r="S4" s="36">
        <v>644</v>
      </c>
      <c r="T4" s="36">
        <v>649</v>
      </c>
      <c r="U4" s="36">
        <v>573</v>
      </c>
      <c r="V4" s="36">
        <v>475</v>
      </c>
      <c r="W4" s="36">
        <v>415</v>
      </c>
      <c r="X4" s="36">
        <v>349</v>
      </c>
      <c r="Y4" s="36">
        <v>214</v>
      </c>
      <c r="Z4" s="13">
        <f t="shared" ref="Z4:Z13" si="0">SUM(B4:Y4)</f>
        <v>11127</v>
      </c>
    </row>
    <row r="5" customHeight="1" spans="1:26">
      <c r="A5" s="9" t="s">
        <v>3</v>
      </c>
      <c r="B5" s="36">
        <v>87</v>
      </c>
      <c r="C5" s="36">
        <v>21</v>
      </c>
      <c r="D5" s="36">
        <v>29</v>
      </c>
      <c r="E5" s="36">
        <v>34</v>
      </c>
      <c r="F5" s="36">
        <v>68</v>
      </c>
      <c r="G5" s="36">
        <v>34</v>
      </c>
      <c r="H5" s="36">
        <v>68</v>
      </c>
      <c r="I5" s="36">
        <v>218</v>
      </c>
      <c r="J5" s="36">
        <v>95</v>
      </c>
      <c r="K5" s="36">
        <v>236</v>
      </c>
      <c r="L5" s="36">
        <v>388</v>
      </c>
      <c r="M5" s="36">
        <v>533</v>
      </c>
      <c r="N5" s="36">
        <v>556</v>
      </c>
      <c r="O5" s="36">
        <v>552</v>
      </c>
      <c r="P5" s="36">
        <v>381</v>
      </c>
      <c r="Q5" s="36">
        <v>441</v>
      </c>
      <c r="R5" s="36">
        <v>605</v>
      </c>
      <c r="S5" s="36">
        <v>526</v>
      </c>
      <c r="T5" s="36">
        <v>598</v>
      </c>
      <c r="U5" s="36">
        <v>478</v>
      </c>
      <c r="V5" s="36">
        <v>458</v>
      </c>
      <c r="W5" s="36">
        <v>450</v>
      </c>
      <c r="X5" s="36">
        <v>247</v>
      </c>
      <c r="Y5" s="36">
        <v>149</v>
      </c>
      <c r="Z5" s="13">
        <f t="shared" si="0"/>
        <v>7252</v>
      </c>
    </row>
    <row r="6" customHeight="1" spans="1:26">
      <c r="A6" s="10" t="s">
        <v>4</v>
      </c>
      <c r="B6" s="36">
        <v>233</v>
      </c>
      <c r="C6" s="36">
        <v>145</v>
      </c>
      <c r="D6" s="36">
        <v>68</v>
      </c>
      <c r="E6" s="36">
        <v>115</v>
      </c>
      <c r="F6" s="36">
        <v>203</v>
      </c>
      <c r="G6" s="36">
        <v>402</v>
      </c>
      <c r="H6" s="36">
        <v>717</v>
      </c>
      <c r="I6" s="36">
        <v>1216</v>
      </c>
      <c r="J6" s="36">
        <v>1135</v>
      </c>
      <c r="K6" s="36">
        <v>1137</v>
      </c>
      <c r="L6" s="36">
        <v>1150</v>
      </c>
      <c r="M6" s="36">
        <v>1170</v>
      </c>
      <c r="N6" s="36">
        <v>1207</v>
      </c>
      <c r="O6" s="36">
        <v>1189</v>
      </c>
      <c r="P6" s="36">
        <v>1218</v>
      </c>
      <c r="Q6" s="36">
        <v>1315</v>
      </c>
      <c r="R6" s="36">
        <v>1512</v>
      </c>
      <c r="S6" s="36">
        <v>1597</v>
      </c>
      <c r="T6" s="36">
        <v>1442</v>
      </c>
      <c r="U6" s="36">
        <v>1428</v>
      </c>
      <c r="V6" s="36">
        <v>1241</v>
      </c>
      <c r="W6" s="36">
        <v>1104</v>
      </c>
      <c r="X6" s="36">
        <v>766</v>
      </c>
      <c r="Y6" s="36">
        <v>499</v>
      </c>
      <c r="Z6" s="13">
        <f t="shared" si="0"/>
        <v>22209</v>
      </c>
    </row>
    <row r="7" customHeight="1" spans="1:26">
      <c r="A7" s="7" t="s">
        <v>46</v>
      </c>
      <c r="B7" s="36">
        <v>374</v>
      </c>
      <c r="C7" s="36">
        <v>121</v>
      </c>
      <c r="D7" s="36">
        <v>141</v>
      </c>
      <c r="E7" s="36">
        <v>143</v>
      </c>
      <c r="F7" s="36">
        <v>167</v>
      </c>
      <c r="G7" s="36">
        <v>207</v>
      </c>
      <c r="H7" s="36">
        <v>328</v>
      </c>
      <c r="I7" s="36">
        <v>932</v>
      </c>
      <c r="J7" s="36">
        <v>355</v>
      </c>
      <c r="K7" s="36">
        <v>690</v>
      </c>
      <c r="L7" s="36">
        <v>1103</v>
      </c>
      <c r="M7" s="36">
        <v>1196</v>
      </c>
      <c r="N7" s="36">
        <v>1357</v>
      </c>
      <c r="O7" s="36">
        <v>1264</v>
      </c>
      <c r="P7" s="36">
        <v>967</v>
      </c>
      <c r="Q7" s="36">
        <v>1144</v>
      </c>
      <c r="R7" s="36">
        <v>1434</v>
      </c>
      <c r="S7" s="36">
        <v>1432</v>
      </c>
      <c r="T7" s="36">
        <v>1665</v>
      </c>
      <c r="U7" s="36">
        <v>1119</v>
      </c>
      <c r="V7" s="36">
        <v>1062</v>
      </c>
      <c r="W7" s="36">
        <v>1200</v>
      </c>
      <c r="X7" s="36">
        <v>842</v>
      </c>
      <c r="Y7" s="36">
        <v>507</v>
      </c>
      <c r="Z7" s="13">
        <f t="shared" si="0"/>
        <v>19750</v>
      </c>
    </row>
    <row r="8" customHeight="1" spans="1:26">
      <c r="A8" s="11" t="s">
        <v>47</v>
      </c>
      <c r="B8" s="36">
        <v>348</v>
      </c>
      <c r="C8" s="36">
        <v>140</v>
      </c>
      <c r="D8" s="36">
        <v>160</v>
      </c>
      <c r="E8" s="36">
        <v>185</v>
      </c>
      <c r="F8" s="36">
        <v>215</v>
      </c>
      <c r="G8" s="36">
        <v>213</v>
      </c>
      <c r="H8" s="36">
        <v>214</v>
      </c>
      <c r="I8" s="36">
        <v>633</v>
      </c>
      <c r="J8" s="36">
        <v>264</v>
      </c>
      <c r="K8" s="36">
        <v>654</v>
      </c>
      <c r="L8" s="36">
        <v>973</v>
      </c>
      <c r="M8" s="36">
        <v>1146</v>
      </c>
      <c r="N8" s="36">
        <v>1153</v>
      </c>
      <c r="O8" s="36">
        <v>1218</v>
      </c>
      <c r="P8" s="36">
        <v>943</v>
      </c>
      <c r="Q8" s="36">
        <v>1082</v>
      </c>
      <c r="R8" s="36">
        <v>1350</v>
      </c>
      <c r="S8" s="36">
        <v>1229</v>
      </c>
      <c r="T8" s="36">
        <v>1348</v>
      </c>
      <c r="U8" s="36">
        <v>1000</v>
      </c>
      <c r="V8" s="36">
        <v>1027</v>
      </c>
      <c r="W8" s="36">
        <v>1283</v>
      </c>
      <c r="X8" s="36">
        <v>758</v>
      </c>
      <c r="Y8" s="36">
        <v>381</v>
      </c>
      <c r="Z8" s="13">
        <f t="shared" si="0"/>
        <v>17917</v>
      </c>
    </row>
    <row r="9" customHeight="1" spans="1:26">
      <c r="A9" s="7" t="s">
        <v>7</v>
      </c>
      <c r="B9" s="36">
        <v>0</v>
      </c>
      <c r="C9" s="36">
        <v>0</v>
      </c>
      <c r="D9" s="36">
        <v>0</v>
      </c>
      <c r="E9" s="36">
        <v>0</v>
      </c>
      <c r="F9" s="36">
        <v>0</v>
      </c>
      <c r="G9" s="36">
        <v>0</v>
      </c>
      <c r="H9" s="36">
        <v>0</v>
      </c>
      <c r="I9" s="36">
        <v>0</v>
      </c>
      <c r="J9" s="36">
        <v>1562</v>
      </c>
      <c r="K9" s="36">
        <v>2384</v>
      </c>
      <c r="L9" s="36">
        <v>2412</v>
      </c>
      <c r="M9" s="36">
        <v>2200</v>
      </c>
      <c r="N9" s="36">
        <v>2183</v>
      </c>
      <c r="O9" s="36">
        <v>2373</v>
      </c>
      <c r="P9" s="36">
        <v>2179</v>
      </c>
      <c r="Q9" s="36">
        <v>2500</v>
      </c>
      <c r="R9" s="36">
        <v>2581</v>
      </c>
      <c r="S9" s="36">
        <v>2427</v>
      </c>
      <c r="T9" s="36">
        <v>2198</v>
      </c>
      <c r="U9" s="36">
        <v>2152</v>
      </c>
      <c r="V9" s="36">
        <v>1919</v>
      </c>
      <c r="W9" s="36">
        <v>1492</v>
      </c>
      <c r="X9" s="36">
        <v>1155</v>
      </c>
      <c r="Y9" s="36">
        <v>766</v>
      </c>
      <c r="Z9" s="13">
        <f t="shared" si="0"/>
        <v>32483</v>
      </c>
    </row>
    <row r="10" customHeight="1" spans="1:26">
      <c r="A10" s="7" t="s">
        <v>8</v>
      </c>
      <c r="B10" s="36">
        <v>196</v>
      </c>
      <c r="C10" s="36">
        <v>166</v>
      </c>
      <c r="D10" s="36">
        <v>192</v>
      </c>
      <c r="E10" s="36">
        <v>205</v>
      </c>
      <c r="F10" s="36">
        <v>244</v>
      </c>
      <c r="G10" s="36">
        <v>572</v>
      </c>
      <c r="H10" s="36">
        <v>1172</v>
      </c>
      <c r="I10" s="36">
        <v>1980</v>
      </c>
      <c r="J10" s="36">
        <v>1657</v>
      </c>
      <c r="K10" s="36">
        <v>1623</v>
      </c>
      <c r="L10" s="36">
        <v>1655</v>
      </c>
      <c r="M10" s="36">
        <v>1706</v>
      </c>
      <c r="N10" s="36">
        <v>1655</v>
      </c>
      <c r="O10" s="36">
        <v>1750</v>
      </c>
      <c r="P10" s="36">
        <v>1792</v>
      </c>
      <c r="Q10" s="36">
        <v>1858</v>
      </c>
      <c r="R10" s="36">
        <v>2131</v>
      </c>
      <c r="S10" s="36">
        <v>1578</v>
      </c>
      <c r="T10" s="36">
        <v>1448</v>
      </c>
      <c r="U10" s="36">
        <v>1346</v>
      </c>
      <c r="V10" s="36">
        <v>996</v>
      </c>
      <c r="W10" s="36">
        <v>800</v>
      </c>
      <c r="X10" s="36">
        <v>530</v>
      </c>
      <c r="Y10" s="36">
        <v>312</v>
      </c>
      <c r="Z10" s="13">
        <f t="shared" si="0"/>
        <v>27564</v>
      </c>
    </row>
    <row r="11" customHeight="1" spans="1:26">
      <c r="A11" s="9" t="s">
        <v>48</v>
      </c>
      <c r="B11" s="36">
        <v>163</v>
      </c>
      <c r="C11" s="36">
        <v>92</v>
      </c>
      <c r="D11" s="36">
        <v>50</v>
      </c>
      <c r="E11" s="36">
        <v>53</v>
      </c>
      <c r="F11" s="36">
        <v>69</v>
      </c>
      <c r="G11" s="36">
        <v>196</v>
      </c>
      <c r="H11" s="36">
        <v>523</v>
      </c>
      <c r="I11" s="36">
        <v>857</v>
      </c>
      <c r="J11" s="36">
        <v>932</v>
      </c>
      <c r="K11" s="36">
        <v>1097</v>
      </c>
      <c r="L11" s="36">
        <v>1202</v>
      </c>
      <c r="M11" s="36">
        <v>1251</v>
      </c>
      <c r="N11" s="36">
        <v>1298</v>
      </c>
      <c r="O11" s="36">
        <v>1340</v>
      </c>
      <c r="P11" s="36">
        <v>1227</v>
      </c>
      <c r="Q11" s="36">
        <v>1357</v>
      </c>
      <c r="R11" s="36">
        <v>1628</v>
      </c>
      <c r="S11" s="36">
        <v>1394</v>
      </c>
      <c r="T11" s="36">
        <v>1330</v>
      </c>
      <c r="U11" s="36">
        <v>1272</v>
      </c>
      <c r="V11" s="36">
        <v>1159</v>
      </c>
      <c r="W11" s="36">
        <v>897</v>
      </c>
      <c r="X11" s="36">
        <v>532</v>
      </c>
      <c r="Y11" s="36">
        <v>326</v>
      </c>
      <c r="Z11" s="13">
        <f t="shared" si="0"/>
        <v>20245</v>
      </c>
    </row>
    <row r="12" customHeight="1" spans="1:26">
      <c r="A12" s="7" t="s">
        <v>49</v>
      </c>
      <c r="B12" s="36">
        <v>425</v>
      </c>
      <c r="C12" s="36">
        <v>281</v>
      </c>
      <c r="D12" s="36">
        <v>227</v>
      </c>
      <c r="E12" s="36">
        <v>208</v>
      </c>
      <c r="F12" s="36">
        <v>304</v>
      </c>
      <c r="G12" s="36">
        <v>670</v>
      </c>
      <c r="H12" s="36">
        <v>1452</v>
      </c>
      <c r="I12" s="36">
        <v>2294</v>
      </c>
      <c r="J12" s="36">
        <v>1796</v>
      </c>
      <c r="K12" s="36">
        <v>1642</v>
      </c>
      <c r="L12" s="36">
        <v>1674</v>
      </c>
      <c r="M12" s="36">
        <v>1702</v>
      </c>
      <c r="N12" s="36">
        <v>1629</v>
      </c>
      <c r="O12" s="36">
        <v>1819</v>
      </c>
      <c r="P12" s="36">
        <v>1920</v>
      </c>
      <c r="Q12" s="36">
        <v>2212</v>
      </c>
      <c r="R12" s="36">
        <v>2398</v>
      </c>
      <c r="S12" s="36">
        <v>2163</v>
      </c>
      <c r="T12" s="36">
        <v>1705</v>
      </c>
      <c r="U12" s="36">
        <v>1619</v>
      </c>
      <c r="V12" s="36">
        <v>1308</v>
      </c>
      <c r="W12" s="36">
        <v>1126</v>
      </c>
      <c r="X12" s="36">
        <v>876</v>
      </c>
      <c r="Y12" s="36">
        <v>560</v>
      </c>
      <c r="Z12" s="13">
        <f t="shared" si="0"/>
        <v>32010</v>
      </c>
    </row>
    <row r="13" customHeight="1" spans="1:26">
      <c r="A13" s="11" t="s">
        <v>50</v>
      </c>
      <c r="B13" s="36">
        <v>229</v>
      </c>
      <c r="C13" s="36">
        <v>199</v>
      </c>
      <c r="D13" s="36">
        <v>144</v>
      </c>
      <c r="E13" s="36">
        <v>124</v>
      </c>
      <c r="F13" s="36">
        <v>187</v>
      </c>
      <c r="G13" s="36">
        <v>480</v>
      </c>
      <c r="H13" s="36">
        <v>1100</v>
      </c>
      <c r="I13" s="36">
        <v>1734</v>
      </c>
      <c r="J13" s="36">
        <v>1474</v>
      </c>
      <c r="K13" s="36">
        <v>1423</v>
      </c>
      <c r="L13" s="36">
        <v>1360</v>
      </c>
      <c r="M13" s="36">
        <v>1392</v>
      </c>
      <c r="N13" s="36">
        <v>1336</v>
      </c>
      <c r="O13" s="36">
        <v>1445</v>
      </c>
      <c r="P13" s="36">
        <v>1469</v>
      </c>
      <c r="Q13" s="36">
        <v>1508</v>
      </c>
      <c r="R13" s="36">
        <v>1653</v>
      </c>
      <c r="S13" s="36">
        <v>1297</v>
      </c>
      <c r="T13" s="36">
        <v>1117</v>
      </c>
      <c r="U13" s="36">
        <v>950</v>
      </c>
      <c r="V13" s="36">
        <v>707</v>
      </c>
      <c r="W13" s="36">
        <v>612</v>
      </c>
      <c r="X13" s="36">
        <v>454</v>
      </c>
      <c r="Y13" s="36">
        <v>304</v>
      </c>
      <c r="Z13" s="13">
        <f t="shared" si="0"/>
        <v>22698</v>
      </c>
    </row>
    <row r="14" customHeight="1" spans="1:26">
      <c r="A14" s="12" t="s">
        <v>20</v>
      </c>
      <c r="B14" s="13">
        <f t="shared" ref="B14:Y14" si="1">SUM(B4:C13)</f>
        <v>3440</v>
      </c>
      <c r="C14" s="13">
        <f t="shared" si="1"/>
        <v>2330</v>
      </c>
      <c r="D14" s="13">
        <f t="shared" si="1"/>
        <v>2176</v>
      </c>
      <c r="E14" s="13">
        <f t="shared" si="1"/>
        <v>2645</v>
      </c>
      <c r="F14" s="13">
        <f t="shared" si="1"/>
        <v>4475</v>
      </c>
      <c r="G14" s="13">
        <f t="shared" si="1"/>
        <v>8782</v>
      </c>
      <c r="H14" s="13">
        <f t="shared" si="1"/>
        <v>16132</v>
      </c>
      <c r="I14" s="13">
        <f t="shared" si="1"/>
        <v>20115</v>
      </c>
      <c r="J14" s="13">
        <f t="shared" si="1"/>
        <v>21408</v>
      </c>
      <c r="K14" s="13">
        <f t="shared" si="1"/>
        <v>24221</v>
      </c>
      <c r="L14" s="13">
        <f t="shared" si="1"/>
        <v>25688</v>
      </c>
      <c r="M14" s="13">
        <f t="shared" si="1"/>
        <v>26167</v>
      </c>
      <c r="N14" s="13">
        <f t="shared" si="1"/>
        <v>26869</v>
      </c>
      <c r="O14" s="13">
        <f t="shared" si="1"/>
        <v>26574</v>
      </c>
      <c r="P14" s="13">
        <f t="shared" si="1"/>
        <v>26996</v>
      </c>
      <c r="Q14" s="13">
        <f t="shared" si="1"/>
        <v>30265</v>
      </c>
      <c r="R14" s="13">
        <f t="shared" si="1"/>
        <v>30376</v>
      </c>
      <c r="S14" s="13">
        <f t="shared" si="1"/>
        <v>27787</v>
      </c>
      <c r="T14" s="13">
        <f t="shared" si="1"/>
        <v>25437</v>
      </c>
      <c r="U14" s="13">
        <f t="shared" si="1"/>
        <v>22289</v>
      </c>
      <c r="V14" s="13">
        <f t="shared" si="1"/>
        <v>19731</v>
      </c>
      <c r="W14" s="13">
        <f t="shared" si="1"/>
        <v>15888</v>
      </c>
      <c r="X14" s="13">
        <f t="shared" si="1"/>
        <v>10527</v>
      </c>
      <c r="Y14" s="13">
        <f t="shared" si="1"/>
        <v>217273</v>
      </c>
      <c r="Z14" s="13">
        <f>SUM(Z4:Z13)</f>
        <v>213255</v>
      </c>
    </row>
    <row r="15" customHeight="1" spans="1:26">
      <c r="A15" s="14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30"/>
    </row>
    <row r="16" customHeight="1" spans="1:26">
      <c r="A16" s="14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30"/>
    </row>
    <row r="17" customHeight="1" spans="1:26">
      <c r="A17" s="2" t="s">
        <v>51</v>
      </c>
      <c r="B17" s="17" t="s">
        <v>19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27"/>
      <c r="Z17" s="28" t="s">
        <v>20</v>
      </c>
    </row>
    <row r="18" customHeight="1" spans="1:26">
      <c r="A18" s="5"/>
      <c r="B18" s="6" t="s">
        <v>21</v>
      </c>
      <c r="C18" s="6" t="s">
        <v>22</v>
      </c>
      <c r="D18" s="6" t="s">
        <v>23</v>
      </c>
      <c r="E18" s="6" t="s">
        <v>24</v>
      </c>
      <c r="F18" s="6" t="s">
        <v>25</v>
      </c>
      <c r="G18" s="6" t="s">
        <v>26</v>
      </c>
      <c r="H18" s="6" t="s">
        <v>27</v>
      </c>
      <c r="I18" s="6" t="s">
        <v>28</v>
      </c>
      <c r="J18" s="6" t="s">
        <v>29</v>
      </c>
      <c r="K18" s="6" t="s">
        <v>30</v>
      </c>
      <c r="L18" s="6" t="s">
        <v>31</v>
      </c>
      <c r="M18" s="6" t="s">
        <v>32</v>
      </c>
      <c r="N18" s="6" t="s">
        <v>33</v>
      </c>
      <c r="O18" s="6" t="s">
        <v>34</v>
      </c>
      <c r="P18" s="6" t="s">
        <v>35</v>
      </c>
      <c r="Q18" s="6" t="s">
        <v>36</v>
      </c>
      <c r="R18" s="6" t="s">
        <v>37</v>
      </c>
      <c r="S18" s="6" t="s">
        <v>38</v>
      </c>
      <c r="T18" s="6" t="s">
        <v>39</v>
      </c>
      <c r="U18" s="6" t="s">
        <v>40</v>
      </c>
      <c r="V18" s="6" t="s">
        <v>41</v>
      </c>
      <c r="W18" s="6" t="s">
        <v>42</v>
      </c>
      <c r="X18" s="6" t="s">
        <v>43</v>
      </c>
      <c r="Y18" s="6" t="s">
        <v>44</v>
      </c>
      <c r="Z18" s="5"/>
    </row>
    <row r="19" customHeight="1" spans="1:26">
      <c r="A19" s="18" t="s">
        <v>52</v>
      </c>
      <c r="B19" s="36">
        <v>132</v>
      </c>
      <c r="C19" s="36">
        <v>117</v>
      </c>
      <c r="D19" s="36">
        <v>88</v>
      </c>
      <c r="E19" s="36">
        <v>105</v>
      </c>
      <c r="F19" s="36">
        <v>126</v>
      </c>
      <c r="G19" s="36">
        <v>163</v>
      </c>
      <c r="H19" s="36">
        <v>188</v>
      </c>
      <c r="I19" s="36">
        <v>242</v>
      </c>
      <c r="J19" s="36">
        <v>278</v>
      </c>
      <c r="K19" s="36">
        <v>391</v>
      </c>
      <c r="L19" s="36">
        <v>336</v>
      </c>
      <c r="M19" s="36">
        <v>423</v>
      </c>
      <c r="N19" s="36">
        <v>413</v>
      </c>
      <c r="O19" s="36">
        <v>455</v>
      </c>
      <c r="P19" s="36">
        <v>389</v>
      </c>
      <c r="Q19" s="36">
        <v>397</v>
      </c>
      <c r="R19" s="36">
        <v>432</v>
      </c>
      <c r="S19" s="36">
        <v>456</v>
      </c>
      <c r="T19" s="36">
        <v>483</v>
      </c>
      <c r="U19" s="36">
        <v>383</v>
      </c>
      <c r="V19" s="36">
        <v>303</v>
      </c>
      <c r="W19" s="36">
        <v>290</v>
      </c>
      <c r="X19" s="36">
        <v>267</v>
      </c>
      <c r="Y19" s="36">
        <v>181</v>
      </c>
      <c r="Z19" s="29">
        <f t="shared" ref="Z19:Z30" si="2">SUM(B19:Y19)</f>
        <v>7038</v>
      </c>
    </row>
    <row r="20" customHeight="1" spans="1:26">
      <c r="A20" s="18" t="s">
        <v>53</v>
      </c>
      <c r="B20" s="36">
        <v>17</v>
      </c>
      <c r="C20" s="36">
        <v>10</v>
      </c>
      <c r="D20" s="36">
        <v>12</v>
      </c>
      <c r="E20" s="36">
        <v>13</v>
      </c>
      <c r="F20" s="36">
        <v>21</v>
      </c>
      <c r="G20" s="36">
        <v>35</v>
      </c>
      <c r="H20" s="36">
        <v>61</v>
      </c>
      <c r="I20" s="36">
        <v>61</v>
      </c>
      <c r="J20" s="36">
        <v>77</v>
      </c>
      <c r="K20" s="36">
        <v>114</v>
      </c>
      <c r="L20" s="36">
        <v>95</v>
      </c>
      <c r="M20" s="36">
        <v>86</v>
      </c>
      <c r="N20" s="36">
        <v>95</v>
      </c>
      <c r="O20" s="36">
        <v>111</v>
      </c>
      <c r="P20" s="36">
        <v>115</v>
      </c>
      <c r="Q20" s="36">
        <v>86</v>
      </c>
      <c r="R20" s="36">
        <v>107</v>
      </c>
      <c r="S20" s="36">
        <v>100</v>
      </c>
      <c r="T20" s="36">
        <v>115</v>
      </c>
      <c r="U20" s="36">
        <v>83</v>
      </c>
      <c r="V20" s="36">
        <v>82</v>
      </c>
      <c r="W20" s="36">
        <v>83</v>
      </c>
      <c r="X20" s="36">
        <v>51</v>
      </c>
      <c r="Y20" s="36">
        <v>31</v>
      </c>
      <c r="Z20" s="29">
        <f t="shared" si="2"/>
        <v>1661</v>
      </c>
    </row>
    <row r="21" customHeight="1" spans="1:26">
      <c r="A21" s="18" t="s">
        <v>54</v>
      </c>
      <c r="B21" s="36">
        <v>7</v>
      </c>
      <c r="C21" s="36">
        <v>7</v>
      </c>
      <c r="D21" s="36">
        <v>3</v>
      </c>
      <c r="E21" s="36">
        <v>12</v>
      </c>
      <c r="F21" s="36">
        <v>5</v>
      </c>
      <c r="G21" s="36">
        <v>16</v>
      </c>
      <c r="H21" s="36">
        <v>29</v>
      </c>
      <c r="I21" s="36">
        <v>31</v>
      </c>
      <c r="J21" s="36">
        <v>74</v>
      </c>
      <c r="K21" s="36">
        <v>76</v>
      </c>
      <c r="L21" s="36">
        <v>89</v>
      </c>
      <c r="M21" s="36">
        <v>68</v>
      </c>
      <c r="N21" s="36">
        <v>65</v>
      </c>
      <c r="O21" s="36">
        <v>78</v>
      </c>
      <c r="P21" s="36">
        <v>92</v>
      </c>
      <c r="Q21" s="36">
        <v>76</v>
      </c>
      <c r="R21" s="36">
        <v>90</v>
      </c>
      <c r="S21" s="36">
        <v>80</v>
      </c>
      <c r="T21" s="36">
        <v>53</v>
      </c>
      <c r="U21" s="36">
        <v>46</v>
      </c>
      <c r="V21" s="36">
        <v>37</v>
      </c>
      <c r="W21" s="36">
        <v>39</v>
      </c>
      <c r="X21" s="36">
        <v>36</v>
      </c>
      <c r="Y21" s="36">
        <v>25</v>
      </c>
      <c r="Z21" s="29">
        <f t="shared" si="2"/>
        <v>1134</v>
      </c>
    </row>
    <row r="22" customHeight="1" spans="1:26">
      <c r="A22" s="18" t="s">
        <v>55</v>
      </c>
      <c r="B22" s="36">
        <v>67</v>
      </c>
      <c r="C22" s="36">
        <v>58</v>
      </c>
      <c r="D22" s="36">
        <v>59</v>
      </c>
      <c r="E22" s="36">
        <v>57</v>
      </c>
      <c r="F22" s="36">
        <v>61</v>
      </c>
      <c r="G22" s="36">
        <v>100</v>
      </c>
      <c r="H22" s="36">
        <v>180</v>
      </c>
      <c r="I22" s="36">
        <v>268</v>
      </c>
      <c r="J22" s="36">
        <v>321</v>
      </c>
      <c r="K22" s="36">
        <v>453</v>
      </c>
      <c r="L22" s="36">
        <v>461</v>
      </c>
      <c r="M22" s="36">
        <v>420</v>
      </c>
      <c r="N22" s="36">
        <v>411</v>
      </c>
      <c r="O22" s="36">
        <v>430</v>
      </c>
      <c r="P22" s="36">
        <v>366</v>
      </c>
      <c r="Q22" s="36">
        <v>383</v>
      </c>
      <c r="R22" s="36">
        <v>319</v>
      </c>
      <c r="S22" s="36">
        <v>261</v>
      </c>
      <c r="T22" s="36">
        <v>198</v>
      </c>
      <c r="U22" s="36">
        <v>163</v>
      </c>
      <c r="V22" s="36">
        <v>162</v>
      </c>
      <c r="W22" s="36">
        <v>147</v>
      </c>
      <c r="X22" s="36">
        <v>124</v>
      </c>
      <c r="Y22" s="36">
        <v>105</v>
      </c>
      <c r="Z22" s="29">
        <f t="shared" si="2"/>
        <v>5574</v>
      </c>
    </row>
    <row r="23" customHeight="1" spans="1:26">
      <c r="A23" s="18" t="s">
        <v>56</v>
      </c>
      <c r="B23" s="36">
        <v>172</v>
      </c>
      <c r="C23" s="36">
        <v>129</v>
      </c>
      <c r="D23" s="36">
        <v>73</v>
      </c>
      <c r="E23" s="36">
        <v>97</v>
      </c>
      <c r="F23" s="36">
        <v>85</v>
      </c>
      <c r="G23" s="36">
        <v>149</v>
      </c>
      <c r="H23" s="36">
        <v>242</v>
      </c>
      <c r="I23" s="36">
        <v>503</v>
      </c>
      <c r="J23" s="36">
        <v>631</v>
      </c>
      <c r="K23" s="36">
        <v>811</v>
      </c>
      <c r="L23" s="36">
        <v>928</v>
      </c>
      <c r="M23" s="36">
        <v>973</v>
      </c>
      <c r="N23" s="36">
        <v>1009</v>
      </c>
      <c r="O23" s="36">
        <v>1083</v>
      </c>
      <c r="P23" s="36">
        <v>959</v>
      </c>
      <c r="Q23" s="36">
        <v>921</v>
      </c>
      <c r="R23" s="36">
        <v>1005</v>
      </c>
      <c r="S23" s="36">
        <v>1028</v>
      </c>
      <c r="T23" s="36">
        <v>1118</v>
      </c>
      <c r="U23" s="36">
        <v>1016</v>
      </c>
      <c r="V23" s="36">
        <v>909</v>
      </c>
      <c r="W23" s="36">
        <v>779</v>
      </c>
      <c r="X23" s="36">
        <v>576</v>
      </c>
      <c r="Y23" s="36">
        <v>338</v>
      </c>
      <c r="Z23" s="29">
        <f t="shared" si="2"/>
        <v>15534</v>
      </c>
    </row>
    <row r="24" customHeight="1" spans="1:26">
      <c r="A24" s="18" t="s">
        <v>57</v>
      </c>
      <c r="B24" s="36">
        <v>67</v>
      </c>
      <c r="C24" s="36">
        <v>47</v>
      </c>
      <c r="D24" s="36">
        <v>50</v>
      </c>
      <c r="E24" s="36">
        <v>31</v>
      </c>
      <c r="F24" s="36">
        <v>76</v>
      </c>
      <c r="G24" s="36">
        <v>96</v>
      </c>
      <c r="H24" s="36">
        <v>147</v>
      </c>
      <c r="I24" s="36">
        <v>193</v>
      </c>
      <c r="J24" s="36">
        <v>307</v>
      </c>
      <c r="K24" s="36">
        <v>352</v>
      </c>
      <c r="L24" s="36">
        <v>396</v>
      </c>
      <c r="M24" s="36">
        <v>410</v>
      </c>
      <c r="N24" s="36">
        <v>394</v>
      </c>
      <c r="O24" s="36">
        <v>391</v>
      </c>
      <c r="P24" s="36">
        <v>421</v>
      </c>
      <c r="Q24" s="36">
        <v>437</v>
      </c>
      <c r="R24" s="36">
        <v>404</v>
      </c>
      <c r="S24" s="36">
        <v>393</v>
      </c>
      <c r="T24" s="36">
        <v>319</v>
      </c>
      <c r="U24" s="36">
        <v>313</v>
      </c>
      <c r="V24" s="36">
        <v>243</v>
      </c>
      <c r="W24" s="36">
        <v>236</v>
      </c>
      <c r="X24" s="36">
        <v>150</v>
      </c>
      <c r="Y24" s="36">
        <v>98</v>
      </c>
      <c r="Z24" s="29">
        <f t="shared" si="2"/>
        <v>5971</v>
      </c>
    </row>
    <row r="25" customHeight="1" spans="1:26">
      <c r="A25" s="18" t="s">
        <v>58</v>
      </c>
      <c r="B25" s="36">
        <v>297</v>
      </c>
      <c r="C25" s="36">
        <v>168</v>
      </c>
      <c r="D25" s="36">
        <v>114</v>
      </c>
      <c r="E25" s="36">
        <v>136</v>
      </c>
      <c r="F25" s="36">
        <v>158</v>
      </c>
      <c r="G25" s="36">
        <v>294</v>
      </c>
      <c r="H25" s="36">
        <v>470</v>
      </c>
      <c r="I25" s="36">
        <v>1011</v>
      </c>
      <c r="J25" s="36">
        <v>1336</v>
      </c>
      <c r="K25" s="36">
        <v>2001</v>
      </c>
      <c r="L25" s="36">
        <v>2446</v>
      </c>
      <c r="M25" s="36">
        <v>2684</v>
      </c>
      <c r="N25" s="36">
        <v>2940</v>
      </c>
      <c r="O25" s="36">
        <v>2948</v>
      </c>
      <c r="P25" s="36">
        <v>2790</v>
      </c>
      <c r="Q25" s="36">
        <v>2715</v>
      </c>
      <c r="R25" s="36">
        <v>2897</v>
      </c>
      <c r="S25" s="36">
        <v>2575</v>
      </c>
      <c r="T25" s="36">
        <v>2534</v>
      </c>
      <c r="U25" s="36">
        <v>2327</v>
      </c>
      <c r="V25" s="36">
        <v>2030</v>
      </c>
      <c r="W25" s="36">
        <v>1772</v>
      </c>
      <c r="X25" s="36">
        <v>1153</v>
      </c>
      <c r="Y25" s="36">
        <v>651</v>
      </c>
      <c r="Z25" s="29">
        <f t="shared" si="2"/>
        <v>38447</v>
      </c>
    </row>
    <row r="26" customHeight="1" spans="1:26">
      <c r="A26" s="18" t="s">
        <v>59</v>
      </c>
      <c r="B26" s="36">
        <v>12</v>
      </c>
      <c r="C26" s="36">
        <v>7</v>
      </c>
      <c r="D26" s="36">
        <v>17</v>
      </c>
      <c r="E26" s="36">
        <v>7</v>
      </c>
      <c r="F26" s="36">
        <v>22</v>
      </c>
      <c r="G26" s="36">
        <v>24</v>
      </c>
      <c r="H26" s="36">
        <v>12</v>
      </c>
      <c r="I26" s="36">
        <v>37</v>
      </c>
      <c r="J26" s="36">
        <v>47</v>
      </c>
      <c r="K26" s="36">
        <v>56</v>
      </c>
      <c r="L26" s="36">
        <v>67</v>
      </c>
      <c r="M26" s="36">
        <v>67</v>
      </c>
      <c r="N26" s="36">
        <v>44</v>
      </c>
      <c r="O26" s="36">
        <v>46</v>
      </c>
      <c r="P26" s="36">
        <v>37</v>
      </c>
      <c r="Q26" s="36">
        <v>36</v>
      </c>
      <c r="R26" s="36">
        <v>32</v>
      </c>
      <c r="S26" s="36">
        <v>42</v>
      </c>
      <c r="T26" s="36">
        <v>46</v>
      </c>
      <c r="U26" s="36">
        <v>42</v>
      </c>
      <c r="V26" s="36">
        <v>47</v>
      </c>
      <c r="W26" s="36">
        <v>30</v>
      </c>
      <c r="X26" s="36">
        <v>21</v>
      </c>
      <c r="Y26" s="36">
        <v>8</v>
      </c>
      <c r="Z26" s="29">
        <f t="shared" si="2"/>
        <v>806</v>
      </c>
    </row>
    <row r="27" customHeight="1" spans="1:26">
      <c r="A27" s="18" t="s">
        <v>60</v>
      </c>
      <c r="B27" s="36">
        <v>1395</v>
      </c>
      <c r="C27" s="36">
        <v>718</v>
      </c>
      <c r="D27" s="36">
        <v>646</v>
      </c>
      <c r="E27" s="36">
        <v>650</v>
      </c>
      <c r="F27" s="36">
        <v>969</v>
      </c>
      <c r="G27" s="36">
        <v>2027</v>
      </c>
      <c r="H27" s="36">
        <v>4465</v>
      </c>
      <c r="I27" s="36">
        <v>7883</v>
      </c>
      <c r="J27" s="36">
        <v>6700</v>
      </c>
      <c r="K27" s="36">
        <v>7246</v>
      </c>
      <c r="L27" s="36">
        <v>7759</v>
      </c>
      <c r="M27" s="36">
        <v>7853</v>
      </c>
      <c r="N27" s="36">
        <v>7690</v>
      </c>
      <c r="O27" s="36">
        <v>8101</v>
      </c>
      <c r="P27" s="36">
        <v>7535</v>
      </c>
      <c r="Q27" s="36">
        <v>9022</v>
      </c>
      <c r="R27" s="36">
        <v>10692</v>
      </c>
      <c r="S27" s="36">
        <v>9214</v>
      </c>
      <c r="T27" s="36">
        <v>8547</v>
      </c>
      <c r="U27" s="36">
        <v>7483</v>
      </c>
      <c r="V27" s="36">
        <v>6435</v>
      </c>
      <c r="W27" s="36">
        <v>5951</v>
      </c>
      <c r="X27" s="36">
        <v>4101</v>
      </c>
      <c r="Y27" s="36">
        <v>2568</v>
      </c>
      <c r="Z27" s="29">
        <f t="shared" si="2"/>
        <v>135650</v>
      </c>
    </row>
    <row r="28" customHeight="1" spans="1:26">
      <c r="A28" s="20" t="s">
        <v>61</v>
      </c>
      <c r="B28" s="36">
        <v>8</v>
      </c>
      <c r="C28" s="36">
        <v>5</v>
      </c>
      <c r="D28" s="36">
        <v>2</v>
      </c>
      <c r="E28" s="36">
        <v>4</v>
      </c>
      <c r="F28" s="36">
        <v>10</v>
      </c>
      <c r="G28" s="36">
        <v>38</v>
      </c>
      <c r="H28" s="36">
        <v>46</v>
      </c>
      <c r="I28" s="36">
        <v>62</v>
      </c>
      <c r="J28" s="36">
        <v>52</v>
      </c>
      <c r="K28" s="36">
        <v>84</v>
      </c>
      <c r="L28" s="36">
        <v>59</v>
      </c>
      <c r="M28" s="36">
        <v>68</v>
      </c>
      <c r="N28" s="36">
        <v>54</v>
      </c>
      <c r="O28" s="36">
        <v>111</v>
      </c>
      <c r="P28" s="36">
        <v>116</v>
      </c>
      <c r="Q28" s="36">
        <v>101</v>
      </c>
      <c r="R28" s="36">
        <v>111</v>
      </c>
      <c r="S28" s="36">
        <v>138</v>
      </c>
      <c r="T28" s="36">
        <v>87</v>
      </c>
      <c r="U28" s="36">
        <v>81</v>
      </c>
      <c r="V28" s="36">
        <v>103</v>
      </c>
      <c r="W28" s="36">
        <v>52</v>
      </c>
      <c r="X28" s="36">
        <v>30</v>
      </c>
      <c r="Y28" s="36">
        <v>13</v>
      </c>
      <c r="Z28" s="29">
        <f t="shared" si="2"/>
        <v>1435</v>
      </c>
    </row>
    <row r="29" customHeight="1" spans="1:26">
      <c r="A29" s="20" t="s">
        <v>62</v>
      </c>
      <c r="B29" s="36">
        <v>0</v>
      </c>
      <c r="C29" s="36">
        <v>0</v>
      </c>
      <c r="D29" s="36">
        <v>0</v>
      </c>
      <c r="E29" s="36">
        <v>0</v>
      </c>
      <c r="F29" s="36">
        <v>0</v>
      </c>
      <c r="G29" s="36">
        <v>0</v>
      </c>
      <c r="H29" s="36">
        <v>0</v>
      </c>
      <c r="I29" s="36">
        <v>1</v>
      </c>
      <c r="J29" s="36">
        <v>0</v>
      </c>
      <c r="K29" s="36">
        <v>1</v>
      </c>
      <c r="L29" s="36">
        <v>0</v>
      </c>
      <c r="M29" s="36">
        <v>0</v>
      </c>
      <c r="N29" s="36">
        <v>0</v>
      </c>
      <c r="O29" s="36">
        <v>0</v>
      </c>
      <c r="P29" s="36">
        <v>0</v>
      </c>
      <c r="Q29" s="36">
        <v>2</v>
      </c>
      <c r="R29" s="36">
        <v>0</v>
      </c>
      <c r="S29" s="36">
        <v>0</v>
      </c>
      <c r="T29" s="36">
        <v>0</v>
      </c>
      <c r="U29" s="36">
        <v>0</v>
      </c>
      <c r="V29" s="36">
        <v>1</v>
      </c>
      <c r="W29" s="36">
        <v>0</v>
      </c>
      <c r="X29" s="36">
        <v>0</v>
      </c>
      <c r="Y29" s="36">
        <v>0</v>
      </c>
      <c r="Z29" s="29">
        <f t="shared" si="2"/>
        <v>5</v>
      </c>
    </row>
    <row r="30" customHeight="1" spans="1:26">
      <c r="A30" s="12" t="s">
        <v>20</v>
      </c>
      <c r="B30" s="21">
        <f t="shared" ref="B30:O30" si="3">SUM(B19:B29)</f>
        <v>2174</v>
      </c>
      <c r="C30" s="21">
        <f t="shared" si="3"/>
        <v>1266</v>
      </c>
      <c r="D30" s="21">
        <f t="shared" si="3"/>
        <v>1064</v>
      </c>
      <c r="E30" s="21">
        <f t="shared" si="3"/>
        <v>1112</v>
      </c>
      <c r="F30" s="21">
        <f t="shared" si="3"/>
        <v>1533</v>
      </c>
      <c r="G30" s="21">
        <f t="shared" si="3"/>
        <v>2942</v>
      </c>
      <c r="H30" s="21">
        <f t="shared" si="3"/>
        <v>5840</v>
      </c>
      <c r="I30" s="21">
        <f t="shared" si="3"/>
        <v>10292</v>
      </c>
      <c r="J30" s="21">
        <f t="shared" si="3"/>
        <v>9823</v>
      </c>
      <c r="K30" s="21">
        <f t="shared" si="3"/>
        <v>11585</v>
      </c>
      <c r="L30" s="21">
        <f t="shared" si="3"/>
        <v>12636</v>
      </c>
      <c r="M30" s="21">
        <f t="shared" si="3"/>
        <v>13052</v>
      </c>
      <c r="N30" s="21">
        <f t="shared" si="3"/>
        <v>13115</v>
      </c>
      <c r="O30" s="21">
        <f t="shared" si="3"/>
        <v>13754</v>
      </c>
      <c r="P30" s="21">
        <f t="shared" ref="P30:Y30" si="4">SUM(P19:P29)</f>
        <v>12820</v>
      </c>
      <c r="Q30" s="21">
        <f t="shared" si="4"/>
        <v>14176</v>
      </c>
      <c r="R30" s="21">
        <f t="shared" si="4"/>
        <v>16089</v>
      </c>
      <c r="S30" s="21">
        <f t="shared" si="4"/>
        <v>14287</v>
      </c>
      <c r="T30" s="21">
        <f t="shared" si="4"/>
        <v>13500</v>
      </c>
      <c r="U30" s="21">
        <f t="shared" si="4"/>
        <v>11937</v>
      </c>
      <c r="V30" s="21">
        <f t="shared" si="4"/>
        <v>10352</v>
      </c>
      <c r="W30" s="21">
        <f t="shared" si="4"/>
        <v>9379</v>
      </c>
      <c r="X30" s="21">
        <f t="shared" si="4"/>
        <v>6509</v>
      </c>
      <c r="Y30" s="21">
        <f t="shared" si="4"/>
        <v>4018</v>
      </c>
      <c r="Z30" s="31">
        <f t="shared" si="2"/>
        <v>213255</v>
      </c>
    </row>
    <row r="31" customHeight="1" spans="1:1">
      <c r="A31" s="14"/>
    </row>
    <row r="32" customHeight="1" spans="1:1">
      <c r="A32" s="14" t="s">
        <v>14</v>
      </c>
    </row>
    <row r="33" customHeight="1" spans="1:1">
      <c r="A33" s="22" t="s">
        <v>15</v>
      </c>
    </row>
    <row r="34" customHeight="1" spans="1:1">
      <c r="A34" s="23" t="s">
        <v>16</v>
      </c>
    </row>
    <row r="35" customHeight="1" spans="1:24">
      <c r="A35" s="38"/>
      <c r="B35" s="59"/>
      <c r="C35" s="59"/>
      <c r="D35" s="59"/>
      <c r="E35" s="59"/>
      <c r="F35" s="59"/>
      <c r="G35" s="59"/>
      <c r="H35" s="59"/>
      <c r="I35" s="59"/>
      <c r="J35" s="59"/>
      <c r="K35" s="59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</row>
    <row r="36" customHeight="1" spans="1:26">
      <c r="A36" s="39"/>
      <c r="B36" s="39"/>
      <c r="C36" s="40"/>
      <c r="D36" s="40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</row>
    <row r="37" customHeight="1" spans="1:26">
      <c r="A37" s="41"/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</row>
    <row r="38" customHeight="1" spans="1:26">
      <c r="A38" s="41"/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</row>
    <row r="39" customHeight="1" spans="1:26">
      <c r="A39" s="41"/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</row>
    <row r="40" customHeight="1" spans="1:26">
      <c r="A40" s="41"/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</row>
    <row r="41" customHeight="1" spans="1:26">
      <c r="A41" s="41"/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</row>
    <row r="42" customHeight="1" spans="1:26">
      <c r="A42" s="41"/>
      <c r="B42" s="41"/>
      <c r="C42" s="41"/>
      <c r="D42" s="41"/>
      <c r="E42" s="41"/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</row>
    <row r="43" customHeight="1" spans="1:26">
      <c r="A43" s="41"/>
      <c r="B43" s="41"/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</row>
    <row r="44" customHeight="1" spans="1:26">
      <c r="A44" s="41"/>
      <c r="B44" s="41"/>
      <c r="C44" s="41"/>
      <c r="D44" s="41"/>
      <c r="E44" s="41"/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</row>
    <row r="45" customHeight="1" spans="1:26">
      <c r="A45" s="41"/>
      <c r="B45" s="41"/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</row>
    <row r="46" customHeight="1" spans="1:26">
      <c r="A46" s="41"/>
      <c r="B46" s="41"/>
      <c r="C46" s="41"/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</row>
    <row r="47" customHeight="1" spans="1:26">
      <c r="A47" s="41"/>
      <c r="B47" s="41"/>
      <c r="C47" s="41"/>
      <c r="D47" s="41"/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1"/>
      <c r="W47" s="41"/>
      <c r="X47" s="41"/>
      <c r="Y47" s="41"/>
      <c r="Z47" s="41"/>
    </row>
    <row r="48" customHeight="1" spans="1:26">
      <c r="A48" s="41"/>
      <c r="B48" s="41"/>
      <c r="C48" s="41"/>
      <c r="D48" s="41"/>
      <c r="E48" s="41"/>
      <c r="F48" s="41"/>
      <c r="G48" s="41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1"/>
    </row>
    <row r="49" customHeight="1" spans="1:26">
      <c r="A49" s="41"/>
      <c r="B49" s="41"/>
      <c r="C49" s="41"/>
      <c r="D49" s="41"/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</row>
    <row r="50" customHeight="1" spans="1:26">
      <c r="A50" s="41"/>
      <c r="B50" s="41"/>
      <c r="C50" s="41"/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</row>
    <row r="51" customHeight="1" spans="1:26">
      <c r="A51" s="41"/>
      <c r="B51" s="41"/>
      <c r="C51" s="41"/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</row>
    <row r="52" customHeight="1" spans="1:26">
      <c r="A52" s="41"/>
      <c r="B52" s="41"/>
      <c r="C52" s="41"/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</row>
    <row r="53" customHeight="1" spans="1:26">
      <c r="A53" s="41"/>
      <c r="B53" s="41"/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</row>
    <row r="54" customHeight="1" spans="1:26">
      <c r="A54" s="41"/>
      <c r="B54" s="41"/>
      <c r="C54" s="41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</row>
    <row r="55" customHeight="1" spans="1:26">
      <c r="A55" s="41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41"/>
    </row>
    <row r="56" customHeight="1" spans="1:26">
      <c r="A56" s="41"/>
      <c r="B56" s="41"/>
      <c r="C56" s="41"/>
      <c r="D56" s="41"/>
      <c r="E56" s="41"/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  <c r="Z56" s="41"/>
    </row>
    <row r="57" customHeight="1" spans="1:26">
      <c r="A57" s="41"/>
      <c r="B57" s="41"/>
      <c r="C57" s="41"/>
      <c r="D57" s="41"/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  <c r="Z57" s="41"/>
    </row>
    <row r="58" customHeight="1" spans="1:26">
      <c r="A58" s="41"/>
      <c r="B58" s="41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</row>
    <row r="59" customHeight="1" spans="1:26">
      <c r="A59" s="41"/>
      <c r="B59" s="41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  <c r="Z59" s="41"/>
    </row>
    <row r="60" customHeight="1" spans="1:26">
      <c r="A60" s="41"/>
      <c r="B60" s="41"/>
      <c r="C60" s="41"/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</row>
    <row r="61" customHeight="1" spans="1:26">
      <c r="A61" s="41"/>
      <c r="B61" s="41"/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  <c r="Z61" s="41"/>
    </row>
    <row r="62" customHeight="1" spans="1:26">
      <c r="A62" s="41"/>
      <c r="B62" s="41"/>
      <c r="C62" s="41"/>
      <c r="D62" s="41"/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</row>
    <row r="63" customHeight="1" spans="1:26">
      <c r="A63" s="41"/>
      <c r="B63" s="41"/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</row>
    <row r="64" customHeight="1" spans="1:26">
      <c r="A64" s="41"/>
      <c r="B64" s="41"/>
      <c r="C64" s="41"/>
      <c r="D64" s="41"/>
      <c r="E64" s="41"/>
      <c r="F64" s="41"/>
      <c r="G64" s="41"/>
      <c r="H64" s="41"/>
      <c r="I64" s="41"/>
      <c r="J64" s="41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</row>
    <row r="65" customHeight="1" spans="1:26">
      <c r="A65" s="41"/>
      <c r="B65" s="41"/>
      <c r="C65" s="41"/>
      <c r="D65" s="41"/>
      <c r="E65" s="41"/>
      <c r="F65" s="41"/>
      <c r="G65" s="41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</row>
    <row r="66" customHeight="1" spans="1:26">
      <c r="A66" s="41"/>
      <c r="B66" s="41"/>
      <c r="C66" s="41"/>
      <c r="D66" s="41"/>
      <c r="E66" s="41"/>
      <c r="F66" s="41"/>
      <c r="G66" s="41"/>
      <c r="H66" s="41"/>
      <c r="I66" s="41"/>
      <c r="J66" s="41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</row>
    <row r="67" customHeight="1" spans="1:26">
      <c r="A67" s="41"/>
      <c r="B67" s="41"/>
      <c r="C67" s="41"/>
      <c r="D67" s="41"/>
      <c r="E67" s="41"/>
      <c r="F67" s="41"/>
      <c r="G67" s="41"/>
      <c r="H67" s="41"/>
      <c r="I67" s="41"/>
      <c r="J67" s="41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</row>
    <row r="68" customHeight="1" spans="1:26">
      <c r="A68" s="41"/>
      <c r="B68" s="41"/>
      <c r="C68" s="41"/>
      <c r="D68" s="41"/>
      <c r="E68" s="41"/>
      <c r="F68" s="41"/>
      <c r="G68" s="41"/>
      <c r="H68" s="41"/>
      <c r="I68" s="41"/>
      <c r="J68" s="41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/>
    </row>
    <row r="69" customHeight="1" spans="1:26">
      <c r="A69" s="41"/>
      <c r="B69" s="41"/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  <c r="Z69" s="41"/>
    </row>
    <row r="70" customHeight="1" spans="1:26">
      <c r="A70" s="41"/>
      <c r="B70" s="41"/>
      <c r="C70" s="41"/>
      <c r="D70" s="41"/>
      <c r="E70" s="41"/>
      <c r="F70" s="41"/>
      <c r="G70" s="41"/>
      <c r="H70" s="41"/>
      <c r="I70" s="41"/>
      <c r="J70" s="41"/>
      <c r="K70" s="41"/>
      <c r="L70" s="41"/>
      <c r="M70" s="41"/>
      <c r="N70" s="41"/>
      <c r="O70" s="41"/>
      <c r="P70" s="41"/>
      <c r="Q70" s="41"/>
      <c r="R70" s="41"/>
      <c r="S70" s="41"/>
      <c r="T70" s="41"/>
      <c r="U70" s="41"/>
      <c r="V70" s="41"/>
      <c r="W70" s="41"/>
      <c r="X70" s="41"/>
      <c r="Y70" s="41"/>
      <c r="Z70" s="41"/>
    </row>
    <row r="71" customHeight="1" spans="1:26">
      <c r="A71" s="41"/>
      <c r="B71" s="41"/>
      <c r="C71" s="41"/>
      <c r="D71" s="41"/>
      <c r="E71" s="41"/>
      <c r="F71" s="41"/>
      <c r="G71" s="41"/>
      <c r="H71" s="41"/>
      <c r="I71" s="41"/>
      <c r="J71" s="41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  <c r="Z71" s="41"/>
    </row>
    <row r="72" customHeight="1" spans="1:26">
      <c r="A72" s="41"/>
      <c r="B72" s="41"/>
      <c r="C72" s="41"/>
      <c r="D72" s="41"/>
      <c r="E72" s="41"/>
      <c r="F72" s="41"/>
      <c r="G72" s="41"/>
      <c r="H72" s="41"/>
      <c r="I72" s="41"/>
      <c r="J72" s="41"/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41"/>
      <c r="Z72" s="41"/>
    </row>
    <row r="73" customHeight="1" spans="1:26">
      <c r="A73" s="24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</row>
    <row r="74" customHeight="1" spans="1:26">
      <c r="A74" s="24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</row>
    <row r="75" customHeight="1" spans="1:26">
      <c r="A75" s="24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</row>
    <row r="76" customHeight="1" spans="1:26">
      <c r="A76" s="24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</row>
    <row r="77" customHeight="1" spans="1:26">
      <c r="A77" s="25"/>
      <c r="B77" s="25"/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</row>
    <row r="78" customHeight="1" spans="1:2">
      <c r="A78" s="24"/>
      <c r="B78" s="24"/>
    </row>
    <row r="79" customHeight="1" spans="1:2">
      <c r="A79" s="24"/>
      <c r="B79" s="24"/>
    </row>
    <row r="80" customHeight="1" spans="1:2">
      <c r="A80" s="24"/>
      <c r="B80" s="24"/>
    </row>
    <row r="81" customHeight="1" spans="1:2">
      <c r="A81" s="24"/>
      <c r="B81" s="24"/>
    </row>
    <row r="82" customHeight="1" spans="1:2">
      <c r="A82" s="24"/>
      <c r="B82" s="24"/>
    </row>
    <row r="83" customHeight="1" spans="1:2">
      <c r="A83" s="24"/>
      <c r="B83" s="24"/>
    </row>
    <row r="84" customHeight="1" spans="1:2">
      <c r="A84" s="24"/>
      <c r="B84" s="24"/>
    </row>
    <row r="85" customHeight="1" spans="1:2">
      <c r="A85" s="24"/>
      <c r="B85" s="24"/>
    </row>
    <row r="86" customHeight="1" spans="1:2">
      <c r="A86" s="24"/>
      <c r="B86" s="24"/>
    </row>
    <row r="87" customHeight="1" spans="1:2">
      <c r="A87" s="24"/>
      <c r="B87" s="24"/>
    </row>
    <row r="88" customHeight="1" spans="1:2">
      <c r="A88" s="24"/>
      <c r="B88" s="24"/>
    </row>
    <row r="89" customHeight="1" spans="1:2">
      <c r="A89" s="24"/>
      <c r="B89" s="24"/>
    </row>
    <row r="90" customHeight="1" spans="1:2">
      <c r="A90" s="24"/>
      <c r="B90" s="24"/>
    </row>
    <row r="91" customHeight="1" spans="1:2">
      <c r="A91" s="24"/>
      <c r="B91" s="24"/>
    </row>
    <row r="92" customHeight="1" spans="1:2">
      <c r="A92" s="24"/>
      <c r="B92" s="24"/>
    </row>
    <row r="93" customHeight="1" spans="1:2">
      <c r="A93" s="24"/>
      <c r="B93" s="24"/>
    </row>
    <row r="94" customHeight="1" spans="1:2">
      <c r="A94" s="24"/>
      <c r="B94" s="24"/>
    </row>
    <row r="95" customHeight="1" spans="1:2">
      <c r="A95" s="24"/>
      <c r="B95" s="24"/>
    </row>
    <row r="96" customHeight="1" spans="1:2">
      <c r="A96" s="24"/>
      <c r="B96" s="24"/>
    </row>
    <row r="97" customHeight="1" spans="1:2">
      <c r="A97" s="24"/>
      <c r="B97" s="24"/>
    </row>
    <row r="98" customHeight="1" spans="1:2">
      <c r="A98" s="24"/>
      <c r="B98" s="24"/>
    </row>
    <row r="99" customHeight="1" spans="1:2">
      <c r="A99" s="24"/>
      <c r="B99" s="24"/>
    </row>
    <row r="100" customHeight="1" spans="1:2">
      <c r="A100" s="24"/>
      <c r="B100" s="24"/>
    </row>
    <row r="101" customHeight="1" spans="1:2">
      <c r="A101" s="24"/>
      <c r="B101" s="24"/>
    </row>
    <row r="102" customHeight="1" spans="1:2">
      <c r="A102" s="24"/>
      <c r="B102" s="24"/>
    </row>
    <row r="103" customHeight="1" spans="1:2">
      <c r="A103" s="24"/>
      <c r="B103" s="24"/>
    </row>
    <row r="104" customHeight="1" spans="1:2">
      <c r="A104" s="24"/>
      <c r="B104" s="24"/>
    </row>
    <row r="105" customHeight="1" spans="1:2">
      <c r="A105" s="24"/>
      <c r="B105" s="24"/>
    </row>
    <row r="106" customHeight="1" spans="1:2">
      <c r="A106" s="24"/>
      <c r="B106" s="24"/>
    </row>
    <row r="107" customHeight="1" spans="1:2">
      <c r="A107" s="24"/>
      <c r="B107" s="24"/>
    </row>
    <row r="108" customHeight="1" spans="1:2">
      <c r="A108" s="24"/>
      <c r="B108" s="24"/>
    </row>
    <row r="109" customHeight="1" spans="1:2">
      <c r="A109" s="24"/>
      <c r="B109" s="24"/>
    </row>
    <row r="110" customHeight="1" spans="1:2">
      <c r="A110" s="24"/>
      <c r="B110" s="24"/>
    </row>
    <row r="111" customHeight="1" spans="1:2">
      <c r="A111" s="24"/>
      <c r="B111" s="24"/>
    </row>
  </sheetData>
  <mergeCells count="7">
    <mergeCell ref="A1:Z1"/>
    <mergeCell ref="B2:Y2"/>
    <mergeCell ref="B17:Y17"/>
    <mergeCell ref="A2:A3"/>
    <mergeCell ref="A17:A18"/>
    <mergeCell ref="Z2:Z3"/>
    <mergeCell ref="Z17:Z18"/>
  </mergeCell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AB114"/>
  <sheetViews>
    <sheetView workbookViewId="0">
      <selection activeCell="A1" sqref="A1:Z1"/>
    </sheetView>
  </sheetViews>
  <sheetFormatPr defaultColWidth="12.6285714285714" defaultRowHeight="15.75" customHeight="1"/>
  <cols>
    <col min="1" max="1" width="26.3809523809524" customWidth="1"/>
  </cols>
  <sheetData>
    <row r="1" customHeight="1" spans="1:1">
      <c r="A1" s="1" t="s">
        <v>131</v>
      </c>
    </row>
    <row r="2" customHeight="1" spans="1:26">
      <c r="A2" s="2" t="s">
        <v>18</v>
      </c>
      <c r="B2" s="3" t="s">
        <v>19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27"/>
      <c r="Z2" s="28" t="s">
        <v>20</v>
      </c>
    </row>
    <row r="3" customHeight="1" spans="1:26">
      <c r="A3" s="5"/>
      <c r="B3" s="6" t="s">
        <v>21</v>
      </c>
      <c r="C3" s="6" t="s">
        <v>22</v>
      </c>
      <c r="D3" s="6" t="s">
        <v>23</v>
      </c>
      <c r="E3" s="6" t="s">
        <v>24</v>
      </c>
      <c r="F3" s="6" t="s">
        <v>25</v>
      </c>
      <c r="G3" s="6" t="s">
        <v>26</v>
      </c>
      <c r="H3" s="6" t="s">
        <v>27</v>
      </c>
      <c r="I3" s="6" t="s">
        <v>28</v>
      </c>
      <c r="J3" s="6" t="s">
        <v>29</v>
      </c>
      <c r="K3" s="6" t="s">
        <v>30</v>
      </c>
      <c r="L3" s="6" t="s">
        <v>31</v>
      </c>
      <c r="M3" s="6" t="s">
        <v>32</v>
      </c>
      <c r="N3" s="6" t="s">
        <v>33</v>
      </c>
      <c r="O3" s="6" t="s">
        <v>34</v>
      </c>
      <c r="P3" s="6" t="s">
        <v>35</v>
      </c>
      <c r="Q3" s="6" t="s">
        <v>36</v>
      </c>
      <c r="R3" s="6" t="s">
        <v>37</v>
      </c>
      <c r="S3" s="6" t="s">
        <v>38</v>
      </c>
      <c r="T3" s="6" t="s">
        <v>39</v>
      </c>
      <c r="U3" s="6" t="s">
        <v>40</v>
      </c>
      <c r="V3" s="6" t="s">
        <v>41</v>
      </c>
      <c r="W3" s="6" t="s">
        <v>42</v>
      </c>
      <c r="X3" s="6" t="s">
        <v>43</v>
      </c>
      <c r="Y3" s="6" t="s">
        <v>44</v>
      </c>
      <c r="Z3" s="5"/>
    </row>
    <row r="4" customHeight="1" spans="1:27">
      <c r="A4" s="7" t="s">
        <v>45</v>
      </c>
      <c r="B4" s="8">
        <v>138</v>
      </c>
      <c r="C4" s="8">
        <v>102</v>
      </c>
      <c r="D4" s="8">
        <v>48</v>
      </c>
      <c r="E4" s="8">
        <v>81</v>
      </c>
      <c r="F4" s="8">
        <v>71</v>
      </c>
      <c r="G4" s="8">
        <v>167</v>
      </c>
      <c r="H4" s="8">
        <v>261</v>
      </c>
      <c r="I4" s="8">
        <v>404</v>
      </c>
      <c r="J4" s="8">
        <v>525</v>
      </c>
      <c r="K4" s="8">
        <v>645</v>
      </c>
      <c r="L4" s="8">
        <v>692</v>
      </c>
      <c r="M4" s="8">
        <v>638</v>
      </c>
      <c r="N4" s="8">
        <v>665</v>
      </c>
      <c r="O4" s="8">
        <v>780</v>
      </c>
      <c r="P4" s="8">
        <v>706</v>
      </c>
      <c r="Q4" s="8">
        <v>702</v>
      </c>
      <c r="R4" s="8">
        <v>690</v>
      </c>
      <c r="S4" s="8">
        <v>606</v>
      </c>
      <c r="T4" s="8">
        <v>621</v>
      </c>
      <c r="U4" s="8">
        <v>550</v>
      </c>
      <c r="V4" s="8">
        <v>490</v>
      </c>
      <c r="W4" s="8">
        <v>423</v>
      </c>
      <c r="X4" s="8">
        <v>349</v>
      </c>
      <c r="Y4" s="8">
        <v>217</v>
      </c>
      <c r="Z4" s="60">
        <f t="shared" ref="Z4:Z8" si="0">SUM(B4:Y4)</f>
        <v>10571</v>
      </c>
      <c r="AA4" s="41"/>
    </row>
    <row r="5" customHeight="1" spans="1:27">
      <c r="A5" s="9" t="s">
        <v>3</v>
      </c>
      <c r="B5" s="8">
        <v>36</v>
      </c>
      <c r="C5" s="8">
        <v>36</v>
      </c>
      <c r="D5" s="8">
        <v>27</v>
      </c>
      <c r="E5" s="8">
        <v>29</v>
      </c>
      <c r="F5" s="8">
        <v>16</v>
      </c>
      <c r="G5" s="8">
        <v>53</v>
      </c>
      <c r="H5" s="8">
        <v>201</v>
      </c>
      <c r="I5" s="8">
        <v>206</v>
      </c>
      <c r="J5" s="8">
        <v>154</v>
      </c>
      <c r="K5" s="8">
        <v>266</v>
      </c>
      <c r="L5" s="8">
        <v>396</v>
      </c>
      <c r="M5" s="8">
        <v>405</v>
      </c>
      <c r="N5" s="8">
        <v>387</v>
      </c>
      <c r="O5" s="8">
        <v>263</v>
      </c>
      <c r="P5" s="8">
        <v>471</v>
      </c>
      <c r="Q5" s="8">
        <v>574</v>
      </c>
      <c r="R5" s="8">
        <v>517</v>
      </c>
      <c r="S5" s="8">
        <v>516</v>
      </c>
      <c r="T5" s="8">
        <v>496</v>
      </c>
      <c r="U5" s="8">
        <v>503</v>
      </c>
      <c r="V5" s="8">
        <v>273</v>
      </c>
      <c r="W5" s="8">
        <v>153</v>
      </c>
      <c r="X5" s="8">
        <v>140</v>
      </c>
      <c r="Y5" s="8">
        <v>142</v>
      </c>
      <c r="Z5" s="60">
        <f t="shared" si="0"/>
        <v>6260</v>
      </c>
      <c r="AA5" s="41"/>
    </row>
    <row r="6" customHeight="1" spans="1:27">
      <c r="A6" s="10" t="s">
        <v>4</v>
      </c>
      <c r="B6" s="8">
        <v>253</v>
      </c>
      <c r="C6" s="8">
        <v>159</v>
      </c>
      <c r="D6" s="8">
        <v>93</v>
      </c>
      <c r="E6" s="8">
        <v>127</v>
      </c>
      <c r="F6" s="8">
        <v>204</v>
      </c>
      <c r="G6" s="8">
        <v>354</v>
      </c>
      <c r="H6" s="8">
        <v>734</v>
      </c>
      <c r="I6" s="8">
        <v>1241</v>
      </c>
      <c r="J6" s="8">
        <v>1092</v>
      </c>
      <c r="K6" s="8">
        <v>1206</v>
      </c>
      <c r="L6" s="8">
        <v>1231</v>
      </c>
      <c r="M6" s="8">
        <v>1212</v>
      </c>
      <c r="N6" s="8">
        <v>1200</v>
      </c>
      <c r="O6" s="8">
        <v>1228</v>
      </c>
      <c r="P6" s="8">
        <v>1227</v>
      </c>
      <c r="Q6" s="8">
        <v>1271</v>
      </c>
      <c r="R6" s="8">
        <v>1495</v>
      </c>
      <c r="S6" s="8">
        <v>1572</v>
      </c>
      <c r="T6" s="8">
        <v>1469</v>
      </c>
      <c r="U6" s="8">
        <v>1373</v>
      </c>
      <c r="V6" s="8">
        <v>1330</v>
      </c>
      <c r="W6" s="8">
        <v>1165</v>
      </c>
      <c r="X6" s="8">
        <v>728</v>
      </c>
      <c r="Y6" s="8">
        <v>462</v>
      </c>
      <c r="Z6" s="60">
        <f t="shared" si="0"/>
        <v>22426</v>
      </c>
      <c r="AA6" s="41"/>
    </row>
    <row r="7" customHeight="1" spans="1:27">
      <c r="A7" s="7" t="s">
        <v>46</v>
      </c>
      <c r="B7" s="8">
        <v>203</v>
      </c>
      <c r="C7" s="8">
        <v>167</v>
      </c>
      <c r="D7" s="8">
        <v>122</v>
      </c>
      <c r="E7" s="8">
        <v>138</v>
      </c>
      <c r="F7" s="8">
        <v>71</v>
      </c>
      <c r="G7" s="8">
        <v>199</v>
      </c>
      <c r="H7" s="8">
        <v>1021</v>
      </c>
      <c r="I7" s="8">
        <v>865</v>
      </c>
      <c r="J7" s="8">
        <v>629</v>
      </c>
      <c r="K7" s="8">
        <v>885</v>
      </c>
      <c r="L7" s="8">
        <v>1148</v>
      </c>
      <c r="M7" s="8">
        <v>1021</v>
      </c>
      <c r="N7" s="8">
        <v>869</v>
      </c>
      <c r="O7" s="8">
        <v>653</v>
      </c>
      <c r="P7" s="8">
        <v>1178</v>
      </c>
      <c r="Q7" s="8">
        <v>1325</v>
      </c>
      <c r="R7" s="8">
        <v>1233</v>
      </c>
      <c r="S7" s="8">
        <v>1337</v>
      </c>
      <c r="T7" s="8">
        <v>1298</v>
      </c>
      <c r="U7" s="8">
        <v>1048</v>
      </c>
      <c r="V7" s="8">
        <v>667</v>
      </c>
      <c r="W7" s="8">
        <v>474</v>
      </c>
      <c r="X7" s="8">
        <v>597</v>
      </c>
      <c r="Y7" s="8">
        <v>446</v>
      </c>
      <c r="Z7" s="60">
        <f t="shared" si="0"/>
        <v>17594</v>
      </c>
      <c r="AA7" s="41"/>
    </row>
    <row r="8" customHeight="1" spans="1:27">
      <c r="A8" s="11" t="s">
        <v>47</v>
      </c>
      <c r="B8" s="8">
        <v>166</v>
      </c>
      <c r="C8" s="8">
        <v>129</v>
      </c>
      <c r="D8" s="8">
        <v>159</v>
      </c>
      <c r="E8" s="8">
        <v>149</v>
      </c>
      <c r="F8" s="8">
        <v>78</v>
      </c>
      <c r="G8" s="8">
        <v>186</v>
      </c>
      <c r="H8" s="8">
        <v>705</v>
      </c>
      <c r="I8" s="8">
        <v>657</v>
      </c>
      <c r="J8" s="8">
        <v>499</v>
      </c>
      <c r="K8" s="8">
        <v>754</v>
      </c>
      <c r="L8" s="8">
        <v>980</v>
      </c>
      <c r="M8" s="8">
        <v>949</v>
      </c>
      <c r="N8" s="8">
        <v>851</v>
      </c>
      <c r="O8" s="8">
        <v>658</v>
      </c>
      <c r="P8" s="8">
        <v>1148</v>
      </c>
      <c r="Q8" s="8">
        <v>1326</v>
      </c>
      <c r="R8" s="8">
        <v>1161</v>
      </c>
      <c r="S8" s="8">
        <v>1160</v>
      </c>
      <c r="T8" s="8">
        <v>1160</v>
      </c>
      <c r="U8" s="8">
        <v>955</v>
      </c>
      <c r="V8" s="8">
        <v>668</v>
      </c>
      <c r="W8" s="8">
        <v>412</v>
      </c>
      <c r="X8" s="8">
        <v>477</v>
      </c>
      <c r="Y8" s="8">
        <v>355</v>
      </c>
      <c r="Z8" s="60">
        <f t="shared" si="0"/>
        <v>15742</v>
      </c>
      <c r="AA8" s="41"/>
    </row>
    <row r="9" customHeight="1" spans="1:26">
      <c r="A9" s="7" t="s">
        <v>7</v>
      </c>
      <c r="B9" s="8">
        <v>463</v>
      </c>
      <c r="C9" s="8">
        <v>357</v>
      </c>
      <c r="D9" s="8">
        <v>315</v>
      </c>
      <c r="E9" s="8">
        <v>364</v>
      </c>
      <c r="F9" s="8">
        <v>368</v>
      </c>
      <c r="G9" s="8">
        <v>757</v>
      </c>
      <c r="H9" s="8">
        <v>1855</v>
      </c>
      <c r="I9" s="8">
        <v>3213</v>
      </c>
      <c r="J9" s="8">
        <v>2532</v>
      </c>
      <c r="K9" s="8">
        <v>2552</v>
      </c>
      <c r="L9" s="8">
        <v>2466</v>
      </c>
      <c r="M9" s="8">
        <v>2113</v>
      </c>
      <c r="N9" s="8">
        <v>2206</v>
      </c>
      <c r="O9" s="8">
        <v>2252</v>
      </c>
      <c r="P9" s="8">
        <v>2223</v>
      </c>
      <c r="Q9" s="8">
        <v>2294</v>
      </c>
      <c r="R9" s="8">
        <v>2692</v>
      </c>
      <c r="S9" s="8">
        <v>2447</v>
      </c>
      <c r="T9" s="8">
        <v>2201</v>
      </c>
      <c r="U9" s="8">
        <v>2069</v>
      </c>
      <c r="V9" s="8">
        <v>1814</v>
      </c>
      <c r="W9" s="8">
        <v>1493</v>
      </c>
      <c r="X9" s="8">
        <v>1086</v>
      </c>
      <c r="Y9" s="8">
        <v>686</v>
      </c>
      <c r="Z9" s="12">
        <f t="shared" ref="Z9:Z14" si="1">SUM(B9:Y9)</f>
        <v>40818</v>
      </c>
    </row>
    <row r="10" customHeight="1" spans="1:26">
      <c r="A10" s="7" t="s">
        <v>8</v>
      </c>
      <c r="B10" s="8">
        <v>215</v>
      </c>
      <c r="C10" s="8">
        <v>139</v>
      </c>
      <c r="D10" s="8">
        <v>169</v>
      </c>
      <c r="E10" s="8">
        <v>205</v>
      </c>
      <c r="F10" s="8">
        <v>230</v>
      </c>
      <c r="G10" s="8">
        <v>491</v>
      </c>
      <c r="H10" s="8">
        <v>1150</v>
      </c>
      <c r="I10" s="8">
        <v>2010</v>
      </c>
      <c r="J10" s="8">
        <v>1712</v>
      </c>
      <c r="K10" s="8">
        <v>1684</v>
      </c>
      <c r="L10" s="8">
        <v>1680</v>
      </c>
      <c r="M10" s="8">
        <v>1704</v>
      </c>
      <c r="N10" s="8">
        <v>1553</v>
      </c>
      <c r="O10" s="8">
        <v>1656</v>
      </c>
      <c r="P10" s="8">
        <v>1823</v>
      </c>
      <c r="Q10" s="8">
        <v>1870</v>
      </c>
      <c r="R10" s="8">
        <v>1902</v>
      </c>
      <c r="S10" s="8">
        <v>1724</v>
      </c>
      <c r="T10" s="8">
        <v>1613</v>
      </c>
      <c r="U10" s="8">
        <v>1237</v>
      </c>
      <c r="V10" s="8">
        <v>949</v>
      </c>
      <c r="W10" s="8">
        <v>744</v>
      </c>
      <c r="X10" s="8">
        <v>472</v>
      </c>
      <c r="Y10" s="8">
        <v>288</v>
      </c>
      <c r="Z10" s="12">
        <f t="shared" si="1"/>
        <v>27220</v>
      </c>
    </row>
    <row r="11" customHeight="1" spans="1:26">
      <c r="A11" s="9" t="s">
        <v>48</v>
      </c>
      <c r="B11" s="8">
        <v>191</v>
      </c>
      <c r="C11" s="8">
        <v>92</v>
      </c>
      <c r="D11" s="8">
        <v>53</v>
      </c>
      <c r="E11" s="8">
        <v>44</v>
      </c>
      <c r="F11" s="8">
        <v>62</v>
      </c>
      <c r="G11" s="8">
        <v>189</v>
      </c>
      <c r="H11" s="8">
        <v>486</v>
      </c>
      <c r="I11" s="8">
        <v>847</v>
      </c>
      <c r="J11" s="8">
        <v>961</v>
      </c>
      <c r="K11" s="8">
        <v>1185</v>
      </c>
      <c r="L11" s="8">
        <v>1167</v>
      </c>
      <c r="M11" s="8">
        <v>1271</v>
      </c>
      <c r="N11" s="8">
        <v>1287</v>
      </c>
      <c r="O11" s="8">
        <v>1291</v>
      </c>
      <c r="P11" s="8">
        <v>1250</v>
      </c>
      <c r="Q11" s="8">
        <v>1413</v>
      </c>
      <c r="R11" s="8">
        <v>1557</v>
      </c>
      <c r="S11" s="8">
        <v>1341</v>
      </c>
      <c r="T11" s="8">
        <v>1143</v>
      </c>
      <c r="U11" s="8">
        <v>1215</v>
      </c>
      <c r="V11" s="8">
        <v>1105</v>
      </c>
      <c r="W11" s="8">
        <v>1004</v>
      </c>
      <c r="X11" s="8">
        <v>551</v>
      </c>
      <c r="Y11" s="8">
        <v>302</v>
      </c>
      <c r="Z11" s="12">
        <f t="shared" si="1"/>
        <v>20007</v>
      </c>
    </row>
    <row r="12" customHeight="1" spans="1:26">
      <c r="A12" s="7" t="s">
        <v>49</v>
      </c>
      <c r="B12" s="8">
        <v>344</v>
      </c>
      <c r="C12" s="8">
        <v>284</v>
      </c>
      <c r="D12" s="8">
        <v>214</v>
      </c>
      <c r="E12" s="8">
        <v>220</v>
      </c>
      <c r="F12" s="8">
        <v>285</v>
      </c>
      <c r="G12" s="8">
        <v>629</v>
      </c>
      <c r="H12" s="8">
        <v>1447</v>
      </c>
      <c r="I12" s="8">
        <v>2240</v>
      </c>
      <c r="J12" s="8">
        <v>1766</v>
      </c>
      <c r="K12" s="8">
        <v>1801</v>
      </c>
      <c r="L12" s="8">
        <v>1650</v>
      </c>
      <c r="M12" s="8">
        <v>1692</v>
      </c>
      <c r="N12" s="8">
        <v>1467</v>
      </c>
      <c r="O12" s="8">
        <v>1764</v>
      </c>
      <c r="P12" s="8">
        <v>1881</v>
      </c>
      <c r="Q12" s="8">
        <v>2223</v>
      </c>
      <c r="R12" s="8">
        <v>2227</v>
      </c>
      <c r="S12" s="8">
        <v>2130</v>
      </c>
      <c r="T12" s="8">
        <v>1950</v>
      </c>
      <c r="U12" s="8">
        <v>1481</v>
      </c>
      <c r="V12" s="8">
        <v>1264</v>
      </c>
      <c r="W12" s="8">
        <v>1040</v>
      </c>
      <c r="X12" s="8">
        <v>814</v>
      </c>
      <c r="Y12" s="8">
        <v>529</v>
      </c>
      <c r="Z12" s="12">
        <f t="shared" si="1"/>
        <v>31342</v>
      </c>
    </row>
    <row r="13" customHeight="1" spans="1:26">
      <c r="A13" s="11" t="s">
        <v>50</v>
      </c>
      <c r="B13" s="8">
        <v>216</v>
      </c>
      <c r="C13" s="8">
        <v>169</v>
      </c>
      <c r="D13" s="8">
        <v>116</v>
      </c>
      <c r="E13" s="8">
        <v>139</v>
      </c>
      <c r="F13" s="8">
        <v>167</v>
      </c>
      <c r="G13" s="8">
        <v>470</v>
      </c>
      <c r="H13" s="8">
        <v>1116</v>
      </c>
      <c r="I13" s="8">
        <v>1790</v>
      </c>
      <c r="J13" s="8">
        <v>1452</v>
      </c>
      <c r="K13" s="8">
        <v>1338</v>
      </c>
      <c r="L13" s="8">
        <v>1250</v>
      </c>
      <c r="M13" s="8">
        <v>1249</v>
      </c>
      <c r="N13" s="8">
        <v>1210</v>
      </c>
      <c r="O13" s="8">
        <v>1430</v>
      </c>
      <c r="P13" s="8">
        <v>1367</v>
      </c>
      <c r="Q13" s="8">
        <v>1617</v>
      </c>
      <c r="R13" s="8">
        <v>1592</v>
      </c>
      <c r="S13" s="8">
        <v>1261</v>
      </c>
      <c r="T13" s="8">
        <v>1085</v>
      </c>
      <c r="U13" s="8">
        <v>883</v>
      </c>
      <c r="V13" s="8">
        <v>708</v>
      </c>
      <c r="W13" s="8">
        <v>572</v>
      </c>
      <c r="X13" s="8">
        <v>402</v>
      </c>
      <c r="Y13" s="8">
        <v>295</v>
      </c>
      <c r="Z13" s="12">
        <f t="shared" si="1"/>
        <v>21894</v>
      </c>
    </row>
    <row r="14" customHeight="1" spans="1:26">
      <c r="A14" s="12" t="s">
        <v>20</v>
      </c>
      <c r="B14" s="60">
        <f t="shared" ref="B14:D14" si="2">SUM(B4:B13)</f>
        <v>2225</v>
      </c>
      <c r="C14" s="13">
        <f t="shared" si="2"/>
        <v>1634</v>
      </c>
      <c r="D14" s="13">
        <f t="shared" si="2"/>
        <v>1316</v>
      </c>
      <c r="E14" s="13">
        <f t="shared" ref="E14:Y14" si="3">SUM(E4:E13)</f>
        <v>1496</v>
      </c>
      <c r="F14" s="13">
        <f t="shared" si="3"/>
        <v>1552</v>
      </c>
      <c r="G14" s="13">
        <f t="shared" si="3"/>
        <v>3495</v>
      </c>
      <c r="H14" s="13">
        <f t="shared" si="3"/>
        <v>8976</v>
      </c>
      <c r="I14" s="13">
        <f t="shared" si="3"/>
        <v>13473</v>
      </c>
      <c r="J14" s="13">
        <f t="shared" si="3"/>
        <v>11322</v>
      </c>
      <c r="K14" s="13">
        <f t="shared" si="3"/>
        <v>12316</v>
      </c>
      <c r="L14" s="13">
        <f t="shared" si="3"/>
        <v>12660</v>
      </c>
      <c r="M14" s="13">
        <f t="shared" si="3"/>
        <v>12254</v>
      </c>
      <c r="N14" s="13">
        <f t="shared" si="3"/>
        <v>11695</v>
      </c>
      <c r="O14" s="13">
        <f t="shared" si="3"/>
        <v>11975</v>
      </c>
      <c r="P14" s="13">
        <f t="shared" si="3"/>
        <v>13274</v>
      </c>
      <c r="Q14" s="13">
        <f t="shared" si="3"/>
        <v>14615</v>
      </c>
      <c r="R14" s="13">
        <f t="shared" si="3"/>
        <v>15066</v>
      </c>
      <c r="S14" s="13">
        <f t="shared" si="3"/>
        <v>14094</v>
      </c>
      <c r="T14" s="13">
        <f t="shared" si="3"/>
        <v>13036</v>
      </c>
      <c r="U14" s="13">
        <f t="shared" si="3"/>
        <v>11314</v>
      </c>
      <c r="V14" s="13">
        <f t="shared" si="3"/>
        <v>9268</v>
      </c>
      <c r="W14" s="13">
        <f t="shared" si="3"/>
        <v>7480</v>
      </c>
      <c r="X14" s="13">
        <f t="shared" si="3"/>
        <v>5616</v>
      </c>
      <c r="Y14" s="13">
        <f t="shared" si="3"/>
        <v>3722</v>
      </c>
      <c r="Z14" s="61">
        <f t="shared" si="1"/>
        <v>213874</v>
      </c>
    </row>
    <row r="15" customHeight="1" spans="1:28">
      <c r="A15" s="14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30"/>
      <c r="AA15" s="14"/>
      <c r="AB15" s="14"/>
    </row>
    <row r="16" customHeight="1" spans="1:28">
      <c r="A16" s="14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30"/>
      <c r="AA16" s="14"/>
      <c r="AB16" s="14"/>
    </row>
    <row r="17" customHeight="1" spans="1:26">
      <c r="A17" s="2" t="s">
        <v>51</v>
      </c>
      <c r="B17" s="17" t="s">
        <v>19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27"/>
      <c r="Z17" s="28" t="s">
        <v>20</v>
      </c>
    </row>
    <row r="18" customHeight="1" spans="1:26">
      <c r="A18" s="5"/>
      <c r="B18" s="6" t="s">
        <v>21</v>
      </c>
      <c r="C18" s="6" t="s">
        <v>22</v>
      </c>
      <c r="D18" s="6" t="s">
        <v>23</v>
      </c>
      <c r="E18" s="6" t="s">
        <v>24</v>
      </c>
      <c r="F18" s="6" t="s">
        <v>25</v>
      </c>
      <c r="G18" s="6" t="s">
        <v>26</v>
      </c>
      <c r="H18" s="6" t="s">
        <v>27</v>
      </c>
      <c r="I18" s="6" t="s">
        <v>28</v>
      </c>
      <c r="J18" s="6" t="s">
        <v>29</v>
      </c>
      <c r="K18" s="6" t="s">
        <v>30</v>
      </c>
      <c r="L18" s="6" t="s">
        <v>31</v>
      </c>
      <c r="M18" s="6" t="s">
        <v>32</v>
      </c>
      <c r="N18" s="6" t="s">
        <v>33</v>
      </c>
      <c r="O18" s="6" t="s">
        <v>34</v>
      </c>
      <c r="P18" s="6" t="s">
        <v>35</v>
      </c>
      <c r="Q18" s="6" t="s">
        <v>36</v>
      </c>
      <c r="R18" s="6" t="s">
        <v>37</v>
      </c>
      <c r="S18" s="6" t="s">
        <v>38</v>
      </c>
      <c r="T18" s="6" t="s">
        <v>39</v>
      </c>
      <c r="U18" s="6" t="s">
        <v>40</v>
      </c>
      <c r="V18" s="6" t="s">
        <v>41</v>
      </c>
      <c r="W18" s="6" t="s">
        <v>42</v>
      </c>
      <c r="X18" s="6" t="s">
        <v>43</v>
      </c>
      <c r="Y18" s="6" t="s">
        <v>44</v>
      </c>
      <c r="Z18" s="5"/>
    </row>
    <row r="19" customHeight="1" spans="1:26">
      <c r="A19" s="18" t="s">
        <v>52</v>
      </c>
      <c r="B19" s="8">
        <v>130</v>
      </c>
      <c r="C19" s="8">
        <v>119</v>
      </c>
      <c r="D19" s="8">
        <v>95</v>
      </c>
      <c r="E19" s="8">
        <v>134</v>
      </c>
      <c r="F19" s="8">
        <v>126</v>
      </c>
      <c r="G19" s="8">
        <v>159</v>
      </c>
      <c r="H19" s="8">
        <v>211</v>
      </c>
      <c r="I19" s="8">
        <v>233</v>
      </c>
      <c r="J19" s="8">
        <v>334</v>
      </c>
      <c r="K19" s="8">
        <v>344</v>
      </c>
      <c r="L19" s="8">
        <v>391</v>
      </c>
      <c r="M19" s="8">
        <v>397</v>
      </c>
      <c r="N19" s="8">
        <v>378</v>
      </c>
      <c r="O19" s="8">
        <v>370</v>
      </c>
      <c r="P19" s="8">
        <v>338</v>
      </c>
      <c r="Q19" s="8">
        <v>358</v>
      </c>
      <c r="R19" s="8">
        <v>358</v>
      </c>
      <c r="S19" s="8">
        <v>436</v>
      </c>
      <c r="T19" s="8">
        <v>471</v>
      </c>
      <c r="U19" s="8">
        <v>377</v>
      </c>
      <c r="V19" s="8">
        <v>312</v>
      </c>
      <c r="W19" s="8">
        <v>260</v>
      </c>
      <c r="X19" s="8">
        <v>259</v>
      </c>
      <c r="Y19" s="8">
        <v>190</v>
      </c>
      <c r="Z19" s="12">
        <f t="shared" ref="Z19:Z27" si="4">SUM(B19:Y19)</f>
        <v>6780</v>
      </c>
    </row>
    <row r="20" customHeight="1" spans="1:26">
      <c r="A20" s="18" t="s">
        <v>53</v>
      </c>
      <c r="B20" s="8">
        <v>28</v>
      </c>
      <c r="C20" s="8">
        <v>12</v>
      </c>
      <c r="D20" s="8">
        <v>22</v>
      </c>
      <c r="E20" s="8">
        <v>30</v>
      </c>
      <c r="F20" s="8">
        <v>19</v>
      </c>
      <c r="G20" s="8">
        <v>42</v>
      </c>
      <c r="H20" s="8">
        <v>60</v>
      </c>
      <c r="I20" s="8">
        <v>74</v>
      </c>
      <c r="J20" s="8">
        <v>81</v>
      </c>
      <c r="K20" s="8">
        <v>92</v>
      </c>
      <c r="L20" s="8">
        <v>87</v>
      </c>
      <c r="M20" s="8">
        <v>74</v>
      </c>
      <c r="N20" s="8">
        <v>76</v>
      </c>
      <c r="O20" s="8">
        <v>94</v>
      </c>
      <c r="P20" s="8">
        <v>99</v>
      </c>
      <c r="Q20" s="8">
        <v>101</v>
      </c>
      <c r="R20" s="8">
        <v>78</v>
      </c>
      <c r="S20" s="8">
        <v>82</v>
      </c>
      <c r="T20" s="8">
        <v>80</v>
      </c>
      <c r="U20" s="8">
        <v>91</v>
      </c>
      <c r="V20" s="8">
        <v>88</v>
      </c>
      <c r="W20" s="8">
        <v>61</v>
      </c>
      <c r="X20" s="8">
        <v>39</v>
      </c>
      <c r="Y20" s="8">
        <v>25</v>
      </c>
      <c r="Z20" s="12">
        <f t="shared" si="4"/>
        <v>1535</v>
      </c>
    </row>
    <row r="21" customHeight="1" spans="1:26">
      <c r="A21" s="18" t="s">
        <v>54</v>
      </c>
      <c r="B21" s="8">
        <v>5</v>
      </c>
      <c r="C21" s="8">
        <v>10</v>
      </c>
      <c r="D21" s="8">
        <v>8</v>
      </c>
      <c r="E21" s="8">
        <v>11</v>
      </c>
      <c r="F21" s="8">
        <v>10</v>
      </c>
      <c r="G21" s="8">
        <v>13</v>
      </c>
      <c r="H21" s="8">
        <v>28</v>
      </c>
      <c r="I21" s="8">
        <v>52</v>
      </c>
      <c r="J21" s="8">
        <v>55</v>
      </c>
      <c r="K21" s="8">
        <v>70</v>
      </c>
      <c r="L21" s="8">
        <v>68</v>
      </c>
      <c r="M21" s="8">
        <v>69</v>
      </c>
      <c r="N21" s="8">
        <v>65</v>
      </c>
      <c r="O21" s="8">
        <v>59</v>
      </c>
      <c r="P21" s="8">
        <v>78</v>
      </c>
      <c r="Q21" s="8">
        <v>73</v>
      </c>
      <c r="R21" s="8">
        <v>79</v>
      </c>
      <c r="S21" s="8">
        <v>76</v>
      </c>
      <c r="T21" s="8">
        <v>57</v>
      </c>
      <c r="U21" s="8">
        <v>58</v>
      </c>
      <c r="V21" s="8">
        <v>34</v>
      </c>
      <c r="W21" s="8">
        <v>23</v>
      </c>
      <c r="X21" s="8">
        <v>32</v>
      </c>
      <c r="Y21" s="8">
        <v>14</v>
      </c>
      <c r="Z21" s="12">
        <f t="shared" si="4"/>
        <v>1047</v>
      </c>
    </row>
    <row r="22" customHeight="1" spans="1:26">
      <c r="A22" s="18" t="s">
        <v>55</v>
      </c>
      <c r="B22" s="8">
        <v>64</v>
      </c>
      <c r="C22" s="8">
        <v>65</v>
      </c>
      <c r="D22" s="8">
        <v>79</v>
      </c>
      <c r="E22" s="8">
        <v>83</v>
      </c>
      <c r="F22" s="8">
        <v>73</v>
      </c>
      <c r="G22" s="8">
        <v>144</v>
      </c>
      <c r="H22" s="8">
        <v>278</v>
      </c>
      <c r="I22" s="8">
        <v>296</v>
      </c>
      <c r="J22" s="8">
        <v>372</v>
      </c>
      <c r="K22" s="8">
        <v>507</v>
      </c>
      <c r="L22" s="8">
        <v>487</v>
      </c>
      <c r="M22" s="8">
        <v>456</v>
      </c>
      <c r="N22" s="8">
        <v>333</v>
      </c>
      <c r="O22" s="8">
        <v>396</v>
      </c>
      <c r="P22" s="8">
        <v>392</v>
      </c>
      <c r="Q22" s="8">
        <v>384</v>
      </c>
      <c r="R22" s="8">
        <v>322</v>
      </c>
      <c r="S22" s="8">
        <v>256</v>
      </c>
      <c r="T22" s="8">
        <v>233</v>
      </c>
      <c r="U22" s="8">
        <v>178</v>
      </c>
      <c r="V22" s="8">
        <v>158</v>
      </c>
      <c r="W22" s="8">
        <v>114</v>
      </c>
      <c r="X22" s="8">
        <v>111</v>
      </c>
      <c r="Y22" s="8">
        <v>80</v>
      </c>
      <c r="Z22" s="12">
        <f t="shared" si="4"/>
        <v>5861</v>
      </c>
    </row>
    <row r="23" customHeight="1" spans="1:26">
      <c r="A23" s="18" t="s">
        <v>56</v>
      </c>
      <c r="B23" s="8">
        <v>228</v>
      </c>
      <c r="C23" s="8">
        <v>163</v>
      </c>
      <c r="D23" s="8">
        <v>99</v>
      </c>
      <c r="E23" s="8">
        <v>126</v>
      </c>
      <c r="F23" s="8">
        <v>92</v>
      </c>
      <c r="G23" s="8">
        <v>222</v>
      </c>
      <c r="H23" s="8">
        <v>391</v>
      </c>
      <c r="I23" s="8">
        <v>618</v>
      </c>
      <c r="J23" s="8">
        <v>650</v>
      </c>
      <c r="K23" s="8">
        <v>795</v>
      </c>
      <c r="L23" s="8">
        <v>851</v>
      </c>
      <c r="M23" s="8">
        <v>861</v>
      </c>
      <c r="N23" s="8">
        <v>859</v>
      </c>
      <c r="O23" s="8">
        <v>985</v>
      </c>
      <c r="P23" s="8">
        <v>989</v>
      </c>
      <c r="Q23" s="8">
        <v>1114</v>
      </c>
      <c r="R23" s="8">
        <v>1025</v>
      </c>
      <c r="S23" s="8">
        <v>969</v>
      </c>
      <c r="T23" s="8">
        <v>1000</v>
      </c>
      <c r="U23" s="8">
        <v>974</v>
      </c>
      <c r="V23" s="8">
        <v>858</v>
      </c>
      <c r="W23" s="8">
        <v>627</v>
      </c>
      <c r="X23" s="8">
        <v>455</v>
      </c>
      <c r="Y23" s="8">
        <v>321</v>
      </c>
      <c r="Z23" s="12">
        <f t="shared" si="4"/>
        <v>15272</v>
      </c>
    </row>
    <row r="24" customHeight="1" spans="1:26">
      <c r="A24" s="18" t="s">
        <v>57</v>
      </c>
      <c r="B24" s="8">
        <v>68</v>
      </c>
      <c r="C24" s="8">
        <v>69</v>
      </c>
      <c r="D24" s="8">
        <v>57</v>
      </c>
      <c r="E24" s="8">
        <v>57</v>
      </c>
      <c r="F24" s="8">
        <v>67</v>
      </c>
      <c r="G24" s="8">
        <v>107</v>
      </c>
      <c r="H24" s="8">
        <v>233</v>
      </c>
      <c r="I24" s="8">
        <v>263</v>
      </c>
      <c r="J24" s="8">
        <v>302</v>
      </c>
      <c r="K24" s="8">
        <v>386</v>
      </c>
      <c r="L24" s="8">
        <v>385</v>
      </c>
      <c r="M24" s="8">
        <v>355</v>
      </c>
      <c r="N24" s="8">
        <v>352</v>
      </c>
      <c r="O24" s="8">
        <v>378</v>
      </c>
      <c r="P24" s="8">
        <v>400</v>
      </c>
      <c r="Q24" s="8">
        <v>404</v>
      </c>
      <c r="R24" s="8">
        <v>337</v>
      </c>
      <c r="S24" s="8">
        <v>346</v>
      </c>
      <c r="T24" s="8">
        <v>297</v>
      </c>
      <c r="U24" s="8">
        <v>270</v>
      </c>
      <c r="V24" s="8">
        <v>226</v>
      </c>
      <c r="W24" s="8">
        <v>197</v>
      </c>
      <c r="X24" s="8">
        <v>157</v>
      </c>
      <c r="Y24" s="8">
        <v>96</v>
      </c>
      <c r="Z24" s="12">
        <f t="shared" si="4"/>
        <v>5809</v>
      </c>
    </row>
    <row r="25" customHeight="1" spans="1:26">
      <c r="A25" s="18" t="s">
        <v>58</v>
      </c>
      <c r="B25" s="8">
        <v>328</v>
      </c>
      <c r="C25" s="8">
        <v>237</v>
      </c>
      <c r="D25" s="8">
        <v>146</v>
      </c>
      <c r="E25" s="8">
        <v>176</v>
      </c>
      <c r="F25" s="8">
        <v>152</v>
      </c>
      <c r="G25" s="8">
        <v>300</v>
      </c>
      <c r="H25" s="8">
        <v>835</v>
      </c>
      <c r="I25" s="8">
        <v>1263</v>
      </c>
      <c r="J25" s="8">
        <v>1472</v>
      </c>
      <c r="K25" s="8">
        <v>2023</v>
      </c>
      <c r="L25" s="8">
        <v>2331</v>
      </c>
      <c r="M25" s="8">
        <v>2403</v>
      </c>
      <c r="N25" s="8">
        <v>2499</v>
      </c>
      <c r="O25" s="8">
        <v>2541</v>
      </c>
      <c r="P25" s="8">
        <v>2699</v>
      </c>
      <c r="Q25" s="8">
        <v>2692</v>
      </c>
      <c r="R25" s="8">
        <v>2477</v>
      </c>
      <c r="S25" s="8">
        <v>2369</v>
      </c>
      <c r="T25" s="8">
        <v>2321</v>
      </c>
      <c r="U25" s="8">
        <v>2199</v>
      </c>
      <c r="V25" s="8">
        <v>1776</v>
      </c>
      <c r="W25" s="8">
        <v>1380</v>
      </c>
      <c r="X25" s="8">
        <v>1038</v>
      </c>
      <c r="Y25" s="8">
        <v>631</v>
      </c>
      <c r="Z25" s="12">
        <f t="shared" si="4"/>
        <v>36288</v>
      </c>
    </row>
    <row r="26" customHeight="1" spans="1:26">
      <c r="A26" s="18" t="s">
        <v>59</v>
      </c>
      <c r="B26" s="8">
        <v>12</v>
      </c>
      <c r="C26" s="8">
        <v>5</v>
      </c>
      <c r="D26" s="8">
        <v>15</v>
      </c>
      <c r="E26" s="8">
        <v>12</v>
      </c>
      <c r="F26" s="8">
        <v>21</v>
      </c>
      <c r="G26" s="8">
        <v>24</v>
      </c>
      <c r="H26" s="8">
        <v>21</v>
      </c>
      <c r="I26" s="8">
        <v>26</v>
      </c>
      <c r="J26" s="8">
        <v>40</v>
      </c>
      <c r="K26" s="8">
        <v>54</v>
      </c>
      <c r="L26" s="8">
        <v>61</v>
      </c>
      <c r="M26" s="8">
        <v>53</v>
      </c>
      <c r="N26" s="8">
        <v>50</v>
      </c>
      <c r="O26" s="8">
        <v>52</v>
      </c>
      <c r="P26" s="8">
        <v>50</v>
      </c>
      <c r="Q26" s="8">
        <v>49</v>
      </c>
      <c r="R26" s="8">
        <v>41</v>
      </c>
      <c r="S26" s="8">
        <v>40</v>
      </c>
      <c r="T26" s="8">
        <v>52</v>
      </c>
      <c r="U26" s="8">
        <v>41</v>
      </c>
      <c r="V26" s="8">
        <v>45</v>
      </c>
      <c r="W26" s="8">
        <v>43</v>
      </c>
      <c r="X26" s="8">
        <v>14</v>
      </c>
      <c r="Y26" s="8">
        <v>8</v>
      </c>
      <c r="Z26" s="12">
        <f t="shared" si="4"/>
        <v>829</v>
      </c>
    </row>
    <row r="27" customHeight="1" spans="1:26">
      <c r="A27" s="18" t="s">
        <v>60</v>
      </c>
      <c r="B27" s="8">
        <v>1347</v>
      </c>
      <c r="C27" s="8">
        <v>944</v>
      </c>
      <c r="D27" s="8">
        <v>793</v>
      </c>
      <c r="E27" s="8">
        <v>862</v>
      </c>
      <c r="F27" s="8">
        <v>977</v>
      </c>
      <c r="G27" s="8">
        <v>2451</v>
      </c>
      <c r="H27" s="8">
        <v>6866</v>
      </c>
      <c r="I27" s="8">
        <v>10564</v>
      </c>
      <c r="J27" s="8">
        <v>7959</v>
      </c>
      <c r="K27" s="8">
        <v>7961</v>
      </c>
      <c r="L27" s="8">
        <v>7928</v>
      </c>
      <c r="M27" s="8">
        <v>7517</v>
      </c>
      <c r="N27" s="8">
        <v>6991</v>
      </c>
      <c r="O27" s="8">
        <v>7013</v>
      </c>
      <c r="P27" s="8">
        <v>8151</v>
      </c>
      <c r="Q27" s="8">
        <v>9336</v>
      </c>
      <c r="R27" s="8">
        <v>10211</v>
      </c>
      <c r="S27" s="8">
        <v>9420</v>
      </c>
      <c r="T27" s="8">
        <v>8414</v>
      </c>
      <c r="U27" s="8">
        <v>7059</v>
      </c>
      <c r="V27" s="8">
        <v>5719</v>
      </c>
      <c r="W27" s="8">
        <v>4682</v>
      </c>
      <c r="X27" s="8">
        <v>3456</v>
      </c>
      <c r="Y27" s="8">
        <v>2347</v>
      </c>
      <c r="Z27" s="12">
        <f t="shared" si="4"/>
        <v>138968</v>
      </c>
    </row>
    <row r="28" customHeight="1" spans="1:28">
      <c r="A28" s="20" t="s">
        <v>61</v>
      </c>
      <c r="B28" s="8">
        <v>14</v>
      </c>
      <c r="C28" s="8">
        <v>10</v>
      </c>
      <c r="D28" s="8">
        <v>2</v>
      </c>
      <c r="E28" s="8">
        <v>5</v>
      </c>
      <c r="F28" s="8">
        <v>15</v>
      </c>
      <c r="G28" s="8">
        <v>33</v>
      </c>
      <c r="H28" s="8">
        <v>53</v>
      </c>
      <c r="I28" s="8">
        <v>84</v>
      </c>
      <c r="J28" s="8">
        <v>57</v>
      </c>
      <c r="K28" s="8">
        <v>84</v>
      </c>
      <c r="L28" s="8">
        <v>71</v>
      </c>
      <c r="M28" s="8">
        <v>69</v>
      </c>
      <c r="N28" s="8">
        <v>92</v>
      </c>
      <c r="O28" s="8">
        <v>87</v>
      </c>
      <c r="P28" s="8">
        <v>78</v>
      </c>
      <c r="Q28" s="8">
        <v>103</v>
      </c>
      <c r="R28" s="8">
        <v>137</v>
      </c>
      <c r="S28" s="8">
        <v>100</v>
      </c>
      <c r="T28" s="8">
        <v>111</v>
      </c>
      <c r="U28" s="8">
        <v>67</v>
      </c>
      <c r="V28" s="8">
        <v>52</v>
      </c>
      <c r="W28" s="8">
        <v>92</v>
      </c>
      <c r="X28" s="8">
        <v>55</v>
      </c>
      <c r="Y28" s="8">
        <v>10</v>
      </c>
      <c r="Z28" s="60">
        <f t="shared" ref="Z28:Z30" si="5">SUM(B28:Y28)</f>
        <v>1481</v>
      </c>
      <c r="AA28" s="41"/>
      <c r="AB28" s="41">
        <v>10</v>
      </c>
    </row>
    <row r="29" customHeight="1" spans="1:26">
      <c r="A29" s="20" t="s">
        <v>62</v>
      </c>
      <c r="B29" s="8">
        <v>1</v>
      </c>
      <c r="C29" s="8">
        <v>0</v>
      </c>
      <c r="D29" s="8">
        <v>0</v>
      </c>
      <c r="E29" s="8">
        <v>0</v>
      </c>
      <c r="F29" s="8">
        <v>0</v>
      </c>
      <c r="G29" s="8">
        <v>0</v>
      </c>
      <c r="H29" s="8">
        <v>0</v>
      </c>
      <c r="I29" s="8">
        <v>0</v>
      </c>
      <c r="J29" s="8">
        <v>0</v>
      </c>
      <c r="K29" s="8">
        <v>0</v>
      </c>
      <c r="L29" s="8">
        <v>0</v>
      </c>
      <c r="M29" s="8">
        <v>0</v>
      </c>
      <c r="N29" s="8">
        <v>0</v>
      </c>
      <c r="O29" s="8">
        <v>0</v>
      </c>
      <c r="P29" s="8">
        <v>0</v>
      </c>
      <c r="Q29" s="8">
        <v>1</v>
      </c>
      <c r="R29" s="8">
        <v>1</v>
      </c>
      <c r="S29" s="8">
        <v>0</v>
      </c>
      <c r="T29" s="8">
        <v>0</v>
      </c>
      <c r="U29" s="8">
        <v>0</v>
      </c>
      <c r="V29" s="8">
        <v>0</v>
      </c>
      <c r="W29" s="8">
        <v>1</v>
      </c>
      <c r="X29" s="8">
        <v>0</v>
      </c>
      <c r="Y29" s="8">
        <v>0</v>
      </c>
      <c r="Z29" s="12">
        <f t="shared" si="5"/>
        <v>4</v>
      </c>
    </row>
    <row r="30" customHeight="1" spans="1:26">
      <c r="A30" s="12" t="s">
        <v>20</v>
      </c>
      <c r="B30" s="21">
        <f t="shared" ref="B30:Y30" si="6">SUM(B19:B29)</f>
        <v>2225</v>
      </c>
      <c r="C30" s="21">
        <f t="shared" si="6"/>
        <v>1634</v>
      </c>
      <c r="D30" s="21">
        <f t="shared" si="6"/>
        <v>1316</v>
      </c>
      <c r="E30" s="21">
        <f t="shared" si="6"/>
        <v>1496</v>
      </c>
      <c r="F30" s="21">
        <f t="shared" si="6"/>
        <v>1552</v>
      </c>
      <c r="G30" s="21">
        <f t="shared" si="6"/>
        <v>3495</v>
      </c>
      <c r="H30" s="21">
        <f t="shared" si="6"/>
        <v>8976</v>
      </c>
      <c r="I30" s="21">
        <f t="shared" si="6"/>
        <v>13473</v>
      </c>
      <c r="J30" s="21">
        <f t="shared" si="6"/>
        <v>11322</v>
      </c>
      <c r="K30" s="21">
        <f t="shared" si="6"/>
        <v>12316</v>
      </c>
      <c r="L30" s="21">
        <f t="shared" si="6"/>
        <v>12660</v>
      </c>
      <c r="M30" s="21">
        <f t="shared" si="6"/>
        <v>12254</v>
      </c>
      <c r="N30" s="21">
        <f t="shared" si="6"/>
        <v>11695</v>
      </c>
      <c r="O30" s="21">
        <f t="shared" si="6"/>
        <v>11975</v>
      </c>
      <c r="P30" s="21">
        <f t="shared" si="6"/>
        <v>13274</v>
      </c>
      <c r="Q30" s="21">
        <f t="shared" si="6"/>
        <v>14615</v>
      </c>
      <c r="R30" s="21">
        <f t="shared" si="6"/>
        <v>15066</v>
      </c>
      <c r="S30" s="21">
        <f t="shared" si="6"/>
        <v>14094</v>
      </c>
      <c r="T30" s="21">
        <f t="shared" si="6"/>
        <v>13036</v>
      </c>
      <c r="U30" s="21">
        <f t="shared" si="6"/>
        <v>11314</v>
      </c>
      <c r="V30" s="21">
        <f t="shared" si="6"/>
        <v>9268</v>
      </c>
      <c r="W30" s="21">
        <f t="shared" si="6"/>
        <v>7480</v>
      </c>
      <c r="X30" s="21">
        <f t="shared" si="6"/>
        <v>5616</v>
      </c>
      <c r="Y30" s="21">
        <f t="shared" si="6"/>
        <v>3722</v>
      </c>
      <c r="Z30" s="21">
        <f t="shared" si="5"/>
        <v>213874</v>
      </c>
    </row>
    <row r="31" customHeight="1" spans="1:1">
      <c r="A31" s="14"/>
    </row>
    <row r="32" customHeight="1" spans="1:1">
      <c r="A32" s="14" t="s">
        <v>14</v>
      </c>
    </row>
    <row r="33" customHeight="1" spans="1:1">
      <c r="A33" s="22" t="s">
        <v>15</v>
      </c>
    </row>
    <row r="34" customHeight="1" spans="1:1">
      <c r="A34" s="23" t="s">
        <v>16</v>
      </c>
    </row>
    <row r="35" customHeight="1" spans="2:15">
      <c r="B35" s="41"/>
      <c r="C35" s="41"/>
      <c r="D35" s="41"/>
      <c r="E35" s="41"/>
      <c r="F35" s="41"/>
      <c r="G35" s="41"/>
      <c r="H35" s="41"/>
      <c r="I35" s="41"/>
      <c r="J35" s="41"/>
      <c r="K35" s="41"/>
      <c r="L35" s="41"/>
      <c r="M35" s="41"/>
      <c r="N35" s="41"/>
      <c r="O35" s="41"/>
    </row>
    <row r="36" customHeight="1" spans="1:26">
      <c r="A36" s="34"/>
      <c r="B36" s="34"/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</row>
    <row r="44" customHeight="1" spans="27:28">
      <c r="AA44" s="26"/>
      <c r="AB44" s="26"/>
    </row>
    <row r="45" customHeight="1" spans="27:28">
      <c r="AA45" s="26"/>
      <c r="AB45" s="26"/>
    </row>
    <row r="46" customHeight="1" spans="27:28">
      <c r="AA46" s="24"/>
      <c r="AB46" s="24"/>
    </row>
    <row r="47" customHeight="1" spans="27:28">
      <c r="AA47" s="24"/>
      <c r="AB47" s="24"/>
    </row>
    <row r="48" customHeight="1" spans="27:28">
      <c r="AA48" s="24"/>
      <c r="AB48" s="24"/>
    </row>
    <row r="49" customHeight="1" spans="27:28">
      <c r="AA49" s="24"/>
      <c r="AB49" s="24"/>
    </row>
    <row r="50" customHeight="1" spans="27:28">
      <c r="AA50" s="24"/>
      <c r="AB50" s="24"/>
    </row>
    <row r="51" customHeight="1" spans="27:28">
      <c r="AA51" s="24"/>
      <c r="AB51" s="24"/>
    </row>
    <row r="52" customHeight="1" spans="27:28">
      <c r="AA52" s="24"/>
      <c r="AB52" s="24"/>
    </row>
    <row r="53" customHeight="1" spans="27:28">
      <c r="AA53" s="24"/>
      <c r="AB53" s="24"/>
    </row>
    <row r="54" customHeight="1" spans="27:28">
      <c r="AA54" s="24"/>
      <c r="AB54" s="24"/>
    </row>
    <row r="55" customHeight="1" spans="27:28">
      <c r="AA55" s="24"/>
      <c r="AB55" s="24"/>
    </row>
    <row r="56" customHeight="1" spans="27:28">
      <c r="AA56" s="24"/>
      <c r="AB56" s="24"/>
    </row>
    <row r="57" customHeight="1" spans="27:28">
      <c r="AA57" s="24"/>
      <c r="AB57" s="24"/>
    </row>
    <row r="58" customHeight="1" spans="27:28">
      <c r="AA58" s="24"/>
      <c r="AB58" s="24"/>
    </row>
    <row r="59" customHeight="1" spans="27:28">
      <c r="AA59" s="24"/>
      <c r="AB59" s="24"/>
    </row>
    <row r="60" customHeight="1" spans="27:28">
      <c r="AA60" s="24"/>
      <c r="AB60" s="24"/>
    </row>
    <row r="61" customHeight="1" spans="27:28">
      <c r="AA61" s="24"/>
      <c r="AB61" s="24"/>
    </row>
    <row r="62" customHeight="1" spans="27:28">
      <c r="AA62" s="24"/>
      <c r="AB62" s="24"/>
    </row>
    <row r="63" customHeight="1" spans="27:28">
      <c r="AA63" s="24"/>
      <c r="AB63" s="24"/>
    </row>
    <row r="64" customHeight="1" spans="27:28">
      <c r="AA64" s="24"/>
      <c r="AB64" s="24"/>
    </row>
    <row r="65" customHeight="1" spans="27:28">
      <c r="AA65" s="24"/>
      <c r="AB65" s="24"/>
    </row>
    <row r="66" customHeight="1" spans="27:28">
      <c r="AA66" s="24"/>
      <c r="AB66" s="24"/>
    </row>
    <row r="67" customHeight="1" spans="27:28">
      <c r="AA67" s="24"/>
      <c r="AB67" s="24"/>
    </row>
    <row r="68" customHeight="1" spans="27:28">
      <c r="AA68" s="24"/>
      <c r="AB68" s="24"/>
    </row>
    <row r="69" customHeight="1" spans="27:28">
      <c r="AA69" s="24"/>
      <c r="AB69" s="24"/>
    </row>
    <row r="70" customHeight="1" spans="27:28">
      <c r="AA70" s="24"/>
      <c r="AB70" s="24"/>
    </row>
    <row r="71" customHeight="1" spans="1:28">
      <c r="A71" s="41"/>
      <c r="B71" s="41"/>
      <c r="C71" s="41"/>
      <c r="D71" s="41"/>
      <c r="E71" s="41"/>
      <c r="F71" s="41"/>
      <c r="G71" s="41"/>
      <c r="H71" s="41"/>
      <c r="I71" s="41"/>
      <c r="J71" s="41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  <c r="Z71" s="41"/>
      <c r="AA71" s="24"/>
      <c r="AB71" s="24"/>
    </row>
    <row r="72" customHeight="1" spans="3:28"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</row>
    <row r="73" customHeight="1" spans="3:28"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</row>
    <row r="74" customHeight="1" spans="3:28"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</row>
    <row r="75" customHeight="1" spans="3:28"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</row>
    <row r="76" customHeight="1" spans="3:28"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</row>
    <row r="77" customHeight="1" spans="3:28"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</row>
    <row r="78" customHeight="1" spans="3:28"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</row>
    <row r="79" customHeight="1" spans="3:28"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</row>
    <row r="80" customHeight="1" spans="3:28">
      <c r="C80" s="25"/>
      <c r="D80" s="25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</row>
    <row r="81" customHeight="1" spans="3:4">
      <c r="C81" s="24"/>
      <c r="D81" s="24"/>
    </row>
    <row r="82" customHeight="1" spans="3:4">
      <c r="C82" s="24"/>
      <c r="D82" s="24"/>
    </row>
    <row r="83" customHeight="1" spans="3:4">
      <c r="C83" s="24"/>
      <c r="D83" s="24"/>
    </row>
    <row r="84" customHeight="1" spans="3:4">
      <c r="C84" s="24"/>
      <c r="D84" s="24"/>
    </row>
    <row r="85" customHeight="1" spans="3:4">
      <c r="C85" s="24"/>
      <c r="D85" s="24"/>
    </row>
    <row r="86" customHeight="1" spans="3:4">
      <c r="C86" s="24"/>
      <c r="D86" s="24"/>
    </row>
    <row r="87" customHeight="1" spans="3:4">
      <c r="C87" s="24"/>
      <c r="D87" s="24"/>
    </row>
    <row r="88" customHeight="1" spans="3:4">
      <c r="C88" s="24"/>
      <c r="D88" s="24"/>
    </row>
    <row r="89" customHeight="1" spans="3:4">
      <c r="C89" s="24"/>
      <c r="D89" s="24"/>
    </row>
    <row r="90" customHeight="1" spans="3:4">
      <c r="C90" s="24"/>
      <c r="D90" s="24"/>
    </row>
    <row r="91" customHeight="1" spans="3:4">
      <c r="C91" s="24"/>
      <c r="D91" s="24"/>
    </row>
    <row r="92" customHeight="1" spans="3:4">
      <c r="C92" s="24"/>
      <c r="D92" s="24"/>
    </row>
    <row r="93" customHeight="1" spans="3:4">
      <c r="C93" s="24"/>
      <c r="D93" s="24"/>
    </row>
    <row r="94" customHeight="1" spans="3:4">
      <c r="C94" s="24"/>
      <c r="D94" s="24"/>
    </row>
    <row r="95" customHeight="1" spans="3:4">
      <c r="C95" s="24"/>
      <c r="D95" s="24"/>
    </row>
    <row r="96" customHeight="1" spans="3:4">
      <c r="C96" s="24"/>
      <c r="D96" s="24"/>
    </row>
    <row r="97" customHeight="1" spans="3:4">
      <c r="C97" s="24"/>
      <c r="D97" s="24"/>
    </row>
    <row r="98" customHeight="1" spans="3:4">
      <c r="C98" s="24"/>
      <c r="D98" s="24"/>
    </row>
    <row r="99" customHeight="1" spans="3:4">
      <c r="C99" s="24"/>
      <c r="D99" s="24"/>
    </row>
    <row r="100" customHeight="1" spans="3:4">
      <c r="C100" s="24"/>
      <c r="D100" s="24"/>
    </row>
    <row r="101" customHeight="1" spans="3:4">
      <c r="C101" s="24"/>
      <c r="D101" s="24"/>
    </row>
    <row r="102" customHeight="1" spans="3:4">
      <c r="C102" s="24"/>
      <c r="D102" s="24"/>
    </row>
    <row r="103" customHeight="1" spans="3:4">
      <c r="C103" s="24"/>
      <c r="D103" s="24"/>
    </row>
    <row r="104" customHeight="1" spans="3:4">
      <c r="C104" s="24"/>
      <c r="D104" s="24"/>
    </row>
    <row r="105" customHeight="1" spans="3:4">
      <c r="C105" s="24"/>
      <c r="D105" s="24"/>
    </row>
    <row r="106" customHeight="1" spans="3:4">
      <c r="C106" s="24"/>
      <c r="D106" s="24"/>
    </row>
    <row r="107" customHeight="1" spans="3:4">
      <c r="C107" s="24"/>
      <c r="D107" s="24"/>
    </row>
    <row r="108" customHeight="1" spans="3:4">
      <c r="C108" s="24"/>
      <c r="D108" s="24"/>
    </row>
    <row r="109" customHeight="1" spans="3:4">
      <c r="C109" s="24"/>
      <c r="D109" s="24"/>
    </row>
    <row r="110" customHeight="1" spans="3:4">
      <c r="C110" s="24"/>
      <c r="D110" s="24"/>
    </row>
    <row r="111" customHeight="1" spans="3:4">
      <c r="C111" s="24"/>
      <c r="D111" s="24"/>
    </row>
    <row r="112" customHeight="1" spans="3:4">
      <c r="C112" s="24"/>
      <c r="D112" s="24"/>
    </row>
    <row r="113" customHeight="1" spans="3:4">
      <c r="C113" s="24"/>
      <c r="D113" s="24"/>
    </row>
    <row r="114" customHeight="1" spans="3:4">
      <c r="C114" s="24"/>
      <c r="D114" s="24"/>
    </row>
  </sheetData>
  <mergeCells count="7">
    <mergeCell ref="A1:Z1"/>
    <mergeCell ref="B2:Y2"/>
    <mergeCell ref="B17:Y17"/>
    <mergeCell ref="A2:A3"/>
    <mergeCell ref="A17:A18"/>
    <mergeCell ref="Z2:Z3"/>
    <mergeCell ref="Z17:Z18"/>
  </mergeCell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AA108"/>
  <sheetViews>
    <sheetView workbookViewId="0">
      <selection activeCell="A1" sqref="A1:Z1"/>
    </sheetView>
  </sheetViews>
  <sheetFormatPr defaultColWidth="12.6285714285714" defaultRowHeight="15.75" customHeight="1"/>
  <cols>
    <col min="1" max="1" width="25.752380952381" customWidth="1"/>
  </cols>
  <sheetData>
    <row r="1" customHeight="1" spans="1:1">
      <c r="A1" s="1" t="s">
        <v>132</v>
      </c>
    </row>
    <row r="2" customHeight="1" spans="1:26">
      <c r="A2" s="2" t="s">
        <v>18</v>
      </c>
      <c r="B2" s="3" t="s">
        <v>19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27"/>
      <c r="Z2" s="28" t="s">
        <v>20</v>
      </c>
    </row>
    <row r="3" customHeight="1" spans="1:26">
      <c r="A3" s="5"/>
      <c r="B3" s="6" t="s">
        <v>21</v>
      </c>
      <c r="C3" s="6" t="s">
        <v>22</v>
      </c>
      <c r="D3" s="6" t="s">
        <v>23</v>
      </c>
      <c r="E3" s="6" t="s">
        <v>24</v>
      </c>
      <c r="F3" s="6" t="s">
        <v>25</v>
      </c>
      <c r="G3" s="6" t="s">
        <v>26</v>
      </c>
      <c r="H3" s="6" t="s">
        <v>27</v>
      </c>
      <c r="I3" s="6" t="s">
        <v>28</v>
      </c>
      <c r="J3" s="6" t="s">
        <v>29</v>
      </c>
      <c r="K3" s="6" t="s">
        <v>30</v>
      </c>
      <c r="L3" s="6" t="s">
        <v>31</v>
      </c>
      <c r="M3" s="6" t="s">
        <v>32</v>
      </c>
      <c r="N3" s="6" t="s">
        <v>33</v>
      </c>
      <c r="O3" s="6" t="s">
        <v>34</v>
      </c>
      <c r="P3" s="6" t="s">
        <v>35</v>
      </c>
      <c r="Q3" s="6" t="s">
        <v>36</v>
      </c>
      <c r="R3" s="6" t="s">
        <v>37</v>
      </c>
      <c r="S3" s="6" t="s">
        <v>38</v>
      </c>
      <c r="T3" s="6" t="s">
        <v>39</v>
      </c>
      <c r="U3" s="6" t="s">
        <v>40</v>
      </c>
      <c r="V3" s="6" t="s">
        <v>41</v>
      </c>
      <c r="W3" s="6" t="s">
        <v>42</v>
      </c>
      <c r="X3" s="6" t="s">
        <v>43</v>
      </c>
      <c r="Y3" s="6" t="s">
        <v>44</v>
      </c>
      <c r="Z3" s="5"/>
    </row>
    <row r="4" customHeight="1" spans="1:26">
      <c r="A4" s="7" t="s">
        <v>45</v>
      </c>
      <c r="B4" s="8">
        <v>132</v>
      </c>
      <c r="C4" s="8">
        <v>98</v>
      </c>
      <c r="D4" s="8">
        <v>86</v>
      </c>
      <c r="E4" s="8">
        <v>85</v>
      </c>
      <c r="F4" s="8">
        <v>71</v>
      </c>
      <c r="G4" s="8">
        <v>169</v>
      </c>
      <c r="H4" s="8">
        <v>306</v>
      </c>
      <c r="I4" s="8">
        <v>447</v>
      </c>
      <c r="J4" s="8">
        <v>537</v>
      </c>
      <c r="K4" s="8">
        <v>596</v>
      </c>
      <c r="L4" s="8">
        <v>675</v>
      </c>
      <c r="M4" s="8">
        <v>652</v>
      </c>
      <c r="N4" s="8">
        <v>604</v>
      </c>
      <c r="O4" s="8">
        <v>756</v>
      </c>
      <c r="P4" s="8">
        <v>787</v>
      </c>
      <c r="Q4" s="8">
        <v>744</v>
      </c>
      <c r="R4" s="8">
        <v>735</v>
      </c>
      <c r="S4" s="8">
        <v>691</v>
      </c>
      <c r="T4" s="8">
        <v>687</v>
      </c>
      <c r="U4" s="8">
        <v>635</v>
      </c>
      <c r="V4" s="8">
        <v>657</v>
      </c>
      <c r="W4" s="8">
        <v>504</v>
      </c>
      <c r="X4" s="8">
        <v>360</v>
      </c>
      <c r="Y4" s="8">
        <v>273</v>
      </c>
      <c r="Z4" s="29">
        <f t="shared" ref="Z4:Z13" si="0">SUM(B4:Y4)</f>
        <v>11287</v>
      </c>
    </row>
    <row r="5" customHeight="1" spans="1:26">
      <c r="A5" s="9" t="s">
        <v>3</v>
      </c>
      <c r="B5" s="8">
        <v>16</v>
      </c>
      <c r="C5" s="8">
        <v>11</v>
      </c>
      <c r="D5" s="8">
        <v>20</v>
      </c>
      <c r="E5" s="8">
        <v>31</v>
      </c>
      <c r="F5" s="8">
        <v>67</v>
      </c>
      <c r="G5" s="8">
        <v>105</v>
      </c>
      <c r="H5" s="8">
        <v>200</v>
      </c>
      <c r="I5" s="8">
        <v>296</v>
      </c>
      <c r="J5" s="8">
        <v>375</v>
      </c>
      <c r="K5" s="8">
        <v>331</v>
      </c>
      <c r="L5" s="8">
        <v>361</v>
      </c>
      <c r="M5" s="8">
        <v>517</v>
      </c>
      <c r="N5" s="8">
        <v>453</v>
      </c>
      <c r="O5" s="8">
        <v>507</v>
      </c>
      <c r="P5" s="8">
        <v>497</v>
      </c>
      <c r="Q5" s="8">
        <v>509</v>
      </c>
      <c r="R5" s="8">
        <v>749</v>
      </c>
      <c r="S5" s="8">
        <v>1021</v>
      </c>
      <c r="T5" s="8">
        <v>956</v>
      </c>
      <c r="U5" s="8">
        <v>388</v>
      </c>
      <c r="V5" s="8">
        <v>222</v>
      </c>
      <c r="W5" s="8">
        <v>146</v>
      </c>
      <c r="X5" s="8">
        <v>113</v>
      </c>
      <c r="Y5" s="8">
        <v>89</v>
      </c>
      <c r="Z5" s="29">
        <f t="shared" si="0"/>
        <v>7980</v>
      </c>
    </row>
    <row r="6" customHeight="1" spans="1:26">
      <c r="A6" s="10" t="s">
        <v>4</v>
      </c>
      <c r="B6" s="8">
        <v>223</v>
      </c>
      <c r="C6" s="8">
        <v>152</v>
      </c>
      <c r="D6" s="8">
        <v>115</v>
      </c>
      <c r="E6" s="8">
        <v>114</v>
      </c>
      <c r="F6" s="8">
        <v>186</v>
      </c>
      <c r="G6" s="8">
        <v>396</v>
      </c>
      <c r="H6" s="8">
        <v>1000</v>
      </c>
      <c r="I6" s="8">
        <v>1293</v>
      </c>
      <c r="J6" s="8">
        <v>1159</v>
      </c>
      <c r="K6" s="8">
        <v>1178</v>
      </c>
      <c r="L6" s="8">
        <v>1282</v>
      </c>
      <c r="M6" s="8">
        <v>1270</v>
      </c>
      <c r="N6" s="8">
        <v>1432</v>
      </c>
      <c r="O6" s="8">
        <v>1650</v>
      </c>
      <c r="P6" s="8">
        <v>1276</v>
      </c>
      <c r="Q6" s="8">
        <v>1251</v>
      </c>
      <c r="R6" s="8">
        <v>1412</v>
      </c>
      <c r="S6" s="8">
        <v>1523</v>
      </c>
      <c r="T6" s="8">
        <v>1545</v>
      </c>
      <c r="U6" s="8">
        <v>1556</v>
      </c>
      <c r="V6" s="8">
        <v>1430</v>
      </c>
      <c r="W6" s="8">
        <v>1346</v>
      </c>
      <c r="X6" s="8">
        <v>858</v>
      </c>
      <c r="Y6" s="8">
        <v>541</v>
      </c>
      <c r="Z6" s="29">
        <f t="shared" si="0"/>
        <v>24188</v>
      </c>
    </row>
    <row r="7" customHeight="1" spans="1:26">
      <c r="A7" s="7" t="s">
        <v>46</v>
      </c>
      <c r="B7" s="8">
        <v>120</v>
      </c>
      <c r="C7" s="8">
        <v>92</v>
      </c>
      <c r="D7" s="8">
        <v>92</v>
      </c>
      <c r="E7" s="8">
        <v>119</v>
      </c>
      <c r="F7" s="8">
        <v>122</v>
      </c>
      <c r="G7" s="8">
        <v>436</v>
      </c>
      <c r="H7" s="8">
        <v>756</v>
      </c>
      <c r="I7" s="8">
        <v>1124</v>
      </c>
      <c r="J7" s="8">
        <v>1072</v>
      </c>
      <c r="K7" s="8">
        <v>923</v>
      </c>
      <c r="L7" s="8">
        <v>972</v>
      </c>
      <c r="M7" s="8">
        <v>1242</v>
      </c>
      <c r="N7" s="8">
        <v>1060</v>
      </c>
      <c r="O7" s="8">
        <v>1282</v>
      </c>
      <c r="P7" s="8">
        <v>1228</v>
      </c>
      <c r="Q7" s="8">
        <v>1315</v>
      </c>
      <c r="R7" s="8">
        <v>1731</v>
      </c>
      <c r="S7" s="8">
        <v>2804</v>
      </c>
      <c r="T7" s="8">
        <v>2514</v>
      </c>
      <c r="U7" s="8">
        <v>844</v>
      </c>
      <c r="V7" s="8">
        <v>553</v>
      </c>
      <c r="W7" s="8">
        <v>426</v>
      </c>
      <c r="X7" s="8">
        <v>380</v>
      </c>
      <c r="Y7" s="8">
        <v>318</v>
      </c>
      <c r="Z7" s="29">
        <f t="shared" si="0"/>
        <v>21525</v>
      </c>
    </row>
    <row r="8" customHeight="1" spans="1:26">
      <c r="A8" s="11" t="s">
        <v>47</v>
      </c>
      <c r="B8" s="8">
        <v>89</v>
      </c>
      <c r="C8" s="8">
        <v>92</v>
      </c>
      <c r="D8" s="8">
        <v>98</v>
      </c>
      <c r="E8" s="8">
        <v>102</v>
      </c>
      <c r="F8" s="8">
        <v>151</v>
      </c>
      <c r="G8" s="8">
        <v>336</v>
      </c>
      <c r="H8" s="8">
        <v>645</v>
      </c>
      <c r="I8" s="8">
        <v>834</v>
      </c>
      <c r="J8" s="8">
        <v>1023</v>
      </c>
      <c r="K8" s="8">
        <v>773</v>
      </c>
      <c r="L8" s="8">
        <v>901</v>
      </c>
      <c r="M8" s="8">
        <v>1152</v>
      </c>
      <c r="N8" s="8">
        <v>981</v>
      </c>
      <c r="O8" s="8">
        <v>1204</v>
      </c>
      <c r="P8" s="8">
        <v>1252</v>
      </c>
      <c r="Q8" s="8">
        <v>1221</v>
      </c>
      <c r="R8" s="8">
        <v>1548</v>
      </c>
      <c r="S8" s="8">
        <v>2299</v>
      </c>
      <c r="T8" s="8">
        <v>2084</v>
      </c>
      <c r="U8" s="8">
        <v>786</v>
      </c>
      <c r="V8" s="8">
        <v>487</v>
      </c>
      <c r="W8" s="8">
        <v>424</v>
      </c>
      <c r="X8" s="8">
        <v>386</v>
      </c>
      <c r="Y8" s="8">
        <v>280</v>
      </c>
      <c r="Z8" s="29">
        <f t="shared" si="0"/>
        <v>19148</v>
      </c>
    </row>
    <row r="9" customHeight="1" spans="1:26">
      <c r="A9" s="7" t="s">
        <v>7</v>
      </c>
      <c r="B9" s="8">
        <v>484</v>
      </c>
      <c r="C9" s="8">
        <v>379</v>
      </c>
      <c r="D9" s="8">
        <v>326</v>
      </c>
      <c r="E9" s="8">
        <v>392</v>
      </c>
      <c r="F9" s="8">
        <v>379</v>
      </c>
      <c r="G9" s="8">
        <v>783</v>
      </c>
      <c r="H9" s="8">
        <v>2061</v>
      </c>
      <c r="I9" s="8">
        <v>2830</v>
      </c>
      <c r="J9" s="8">
        <v>2460</v>
      </c>
      <c r="K9" s="8">
        <v>2235</v>
      </c>
      <c r="L9" s="8">
        <v>2227</v>
      </c>
      <c r="M9" s="8">
        <v>2204</v>
      </c>
      <c r="N9" s="8">
        <v>2257</v>
      </c>
      <c r="O9" s="8">
        <v>2642</v>
      </c>
      <c r="P9" s="8">
        <v>2396</v>
      </c>
      <c r="Q9" s="8">
        <v>2394</v>
      </c>
      <c r="R9" s="8">
        <v>2604</v>
      </c>
      <c r="S9" s="8">
        <v>2362</v>
      </c>
      <c r="T9" s="8">
        <v>2327</v>
      </c>
      <c r="U9" s="8">
        <v>2400</v>
      </c>
      <c r="V9" s="8">
        <v>1944</v>
      </c>
      <c r="W9" s="8">
        <v>1732</v>
      </c>
      <c r="X9" s="8">
        <v>1122</v>
      </c>
      <c r="Y9" s="8">
        <v>797</v>
      </c>
      <c r="Z9" s="29">
        <f t="shared" si="0"/>
        <v>41737</v>
      </c>
    </row>
    <row r="10" customHeight="1" spans="1:26">
      <c r="A10" s="7" t="s">
        <v>8</v>
      </c>
      <c r="B10" s="8">
        <v>196</v>
      </c>
      <c r="C10" s="8">
        <v>172</v>
      </c>
      <c r="D10" s="8">
        <v>175</v>
      </c>
      <c r="E10" s="8">
        <v>196</v>
      </c>
      <c r="F10" s="8">
        <v>234</v>
      </c>
      <c r="G10" s="8">
        <v>518</v>
      </c>
      <c r="H10" s="8">
        <v>1520</v>
      </c>
      <c r="I10" s="8">
        <v>1952</v>
      </c>
      <c r="J10" s="8">
        <v>1727</v>
      </c>
      <c r="K10" s="8">
        <v>1575</v>
      </c>
      <c r="L10" s="8">
        <v>1678</v>
      </c>
      <c r="M10" s="8">
        <v>1494</v>
      </c>
      <c r="N10" s="8">
        <v>1532</v>
      </c>
      <c r="O10" s="8">
        <v>1923</v>
      </c>
      <c r="P10" s="8">
        <v>1692</v>
      </c>
      <c r="Q10" s="8">
        <v>1941</v>
      </c>
      <c r="R10" s="8">
        <v>1816</v>
      </c>
      <c r="S10" s="8">
        <v>1492</v>
      </c>
      <c r="T10" s="8">
        <v>1636</v>
      </c>
      <c r="U10" s="8">
        <v>1396</v>
      </c>
      <c r="V10" s="8">
        <v>1124</v>
      </c>
      <c r="W10" s="8">
        <v>915</v>
      </c>
      <c r="X10" s="8">
        <v>614</v>
      </c>
      <c r="Y10" s="8">
        <v>334</v>
      </c>
      <c r="Z10" s="29">
        <f t="shared" si="0"/>
        <v>27852</v>
      </c>
    </row>
    <row r="11" customHeight="1" spans="1:26">
      <c r="A11" s="9" t="s">
        <v>48</v>
      </c>
      <c r="B11" s="8">
        <v>168</v>
      </c>
      <c r="C11" s="8">
        <v>89</v>
      </c>
      <c r="D11" s="8">
        <v>57</v>
      </c>
      <c r="E11" s="8">
        <v>43</v>
      </c>
      <c r="F11" s="8">
        <v>72</v>
      </c>
      <c r="G11" s="8">
        <v>205</v>
      </c>
      <c r="H11" s="8">
        <v>590</v>
      </c>
      <c r="I11" s="8">
        <v>903</v>
      </c>
      <c r="J11" s="8">
        <v>984</v>
      </c>
      <c r="K11" s="8">
        <v>1091</v>
      </c>
      <c r="L11" s="8">
        <v>1402</v>
      </c>
      <c r="M11" s="8">
        <v>1168</v>
      </c>
      <c r="N11" s="8">
        <v>1124</v>
      </c>
      <c r="O11" s="8">
        <v>1421</v>
      </c>
      <c r="P11" s="8">
        <v>1367</v>
      </c>
      <c r="Q11" s="8">
        <v>1463</v>
      </c>
      <c r="R11" s="8">
        <v>1538</v>
      </c>
      <c r="S11" s="8">
        <v>1295</v>
      </c>
      <c r="T11" s="8">
        <v>1329</v>
      </c>
      <c r="U11" s="8">
        <v>1434</v>
      </c>
      <c r="V11" s="8">
        <v>1229</v>
      </c>
      <c r="W11" s="8">
        <v>1018</v>
      </c>
      <c r="X11" s="8">
        <v>586</v>
      </c>
      <c r="Y11" s="8">
        <v>355</v>
      </c>
      <c r="Z11" s="29">
        <f t="shared" si="0"/>
        <v>20931</v>
      </c>
    </row>
    <row r="12" customHeight="1" spans="1:26">
      <c r="A12" s="7" t="s">
        <v>49</v>
      </c>
      <c r="B12" s="8">
        <v>340</v>
      </c>
      <c r="C12" s="8">
        <v>238</v>
      </c>
      <c r="D12" s="8">
        <v>224</v>
      </c>
      <c r="E12" s="8">
        <v>209</v>
      </c>
      <c r="F12" s="8">
        <v>249</v>
      </c>
      <c r="G12" s="8">
        <v>617</v>
      </c>
      <c r="H12" s="8">
        <v>1610</v>
      </c>
      <c r="I12" s="8">
        <v>2163</v>
      </c>
      <c r="J12" s="8">
        <v>1678</v>
      </c>
      <c r="K12" s="8">
        <v>1510</v>
      </c>
      <c r="L12" s="8">
        <v>1622</v>
      </c>
      <c r="M12" s="8">
        <v>1657</v>
      </c>
      <c r="N12" s="8">
        <v>1488</v>
      </c>
      <c r="O12" s="8">
        <v>1694</v>
      </c>
      <c r="P12" s="8">
        <v>1762</v>
      </c>
      <c r="Q12" s="8">
        <v>2307</v>
      </c>
      <c r="R12" s="8">
        <v>2289</v>
      </c>
      <c r="S12" s="8">
        <v>2115</v>
      </c>
      <c r="T12" s="8">
        <v>1962</v>
      </c>
      <c r="U12" s="8">
        <v>1641</v>
      </c>
      <c r="V12" s="8">
        <v>1516</v>
      </c>
      <c r="W12" s="8">
        <v>1259</v>
      </c>
      <c r="X12" s="8">
        <v>879</v>
      </c>
      <c r="Y12" s="8">
        <v>656</v>
      </c>
      <c r="Z12" s="29">
        <f t="shared" si="0"/>
        <v>31685</v>
      </c>
    </row>
    <row r="13" customHeight="1" spans="1:26">
      <c r="A13" s="11" t="s">
        <v>50</v>
      </c>
      <c r="B13" s="8">
        <v>179</v>
      </c>
      <c r="C13" s="8">
        <v>149</v>
      </c>
      <c r="D13" s="8">
        <v>142</v>
      </c>
      <c r="E13" s="8">
        <v>127</v>
      </c>
      <c r="F13" s="8">
        <v>147</v>
      </c>
      <c r="G13" s="8">
        <v>489</v>
      </c>
      <c r="H13" s="8">
        <v>1310</v>
      </c>
      <c r="I13" s="8">
        <v>1786</v>
      </c>
      <c r="J13" s="8">
        <v>1300</v>
      </c>
      <c r="K13" s="8">
        <v>1303</v>
      </c>
      <c r="L13" s="8">
        <v>1341</v>
      </c>
      <c r="M13" s="8">
        <v>1224</v>
      </c>
      <c r="N13" s="8">
        <v>1169</v>
      </c>
      <c r="O13" s="8">
        <v>1495</v>
      </c>
      <c r="P13" s="8">
        <v>1381</v>
      </c>
      <c r="Q13" s="8">
        <v>1507</v>
      </c>
      <c r="R13" s="8">
        <v>1621</v>
      </c>
      <c r="S13" s="8">
        <v>1347</v>
      </c>
      <c r="T13" s="8">
        <v>1045</v>
      </c>
      <c r="U13" s="8">
        <v>800</v>
      </c>
      <c r="V13" s="8">
        <v>778</v>
      </c>
      <c r="W13" s="8">
        <v>593</v>
      </c>
      <c r="X13" s="8">
        <v>408</v>
      </c>
      <c r="Y13" s="8">
        <v>365</v>
      </c>
      <c r="Z13" s="29">
        <f t="shared" si="0"/>
        <v>22006</v>
      </c>
    </row>
    <row r="14" customHeight="1" spans="1:26">
      <c r="A14" s="12" t="s">
        <v>20</v>
      </c>
      <c r="B14" s="13">
        <f t="shared" ref="B14:Z14" si="1">SUM(B4:B13)</f>
        <v>1947</v>
      </c>
      <c r="C14" s="13">
        <f t="shared" si="1"/>
        <v>1472</v>
      </c>
      <c r="D14" s="13">
        <f t="shared" si="1"/>
        <v>1335</v>
      </c>
      <c r="E14" s="13">
        <f t="shared" si="1"/>
        <v>1418</v>
      </c>
      <c r="F14" s="13">
        <f t="shared" si="1"/>
        <v>1678</v>
      </c>
      <c r="G14" s="13">
        <f t="shared" si="1"/>
        <v>4054</v>
      </c>
      <c r="H14" s="13">
        <f t="shared" si="1"/>
        <v>9998</v>
      </c>
      <c r="I14" s="13">
        <f t="shared" si="1"/>
        <v>13628</v>
      </c>
      <c r="J14" s="13">
        <f t="shared" si="1"/>
        <v>12315</v>
      </c>
      <c r="K14" s="13">
        <f t="shared" si="1"/>
        <v>11515</v>
      </c>
      <c r="L14" s="13">
        <f t="shared" si="1"/>
        <v>12461</v>
      </c>
      <c r="M14" s="13">
        <f t="shared" si="1"/>
        <v>12580</v>
      </c>
      <c r="N14" s="13">
        <f t="shared" si="1"/>
        <v>12100</v>
      </c>
      <c r="O14" s="13">
        <f t="shared" si="1"/>
        <v>14574</v>
      </c>
      <c r="P14" s="13">
        <f t="shared" si="1"/>
        <v>13638</v>
      </c>
      <c r="Q14" s="13">
        <f t="shared" si="1"/>
        <v>14652</v>
      </c>
      <c r="R14" s="13">
        <f t="shared" si="1"/>
        <v>16043</v>
      </c>
      <c r="S14" s="13">
        <f t="shared" si="1"/>
        <v>16949</v>
      </c>
      <c r="T14" s="13">
        <f t="shared" si="1"/>
        <v>16085</v>
      </c>
      <c r="U14" s="13">
        <f t="shared" si="1"/>
        <v>11880</v>
      </c>
      <c r="V14" s="13">
        <f t="shared" si="1"/>
        <v>9940</v>
      </c>
      <c r="W14" s="13">
        <f t="shared" si="1"/>
        <v>8363</v>
      </c>
      <c r="X14" s="13">
        <f t="shared" si="1"/>
        <v>5706</v>
      </c>
      <c r="Y14" s="13">
        <f t="shared" si="1"/>
        <v>4008</v>
      </c>
      <c r="Z14" s="13">
        <f t="shared" si="1"/>
        <v>228339</v>
      </c>
    </row>
    <row r="15" customHeight="1" spans="1:27">
      <c r="A15" s="14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30"/>
      <c r="AA15" s="14"/>
    </row>
    <row r="16" customHeight="1" spans="1:27">
      <c r="A16" s="14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30"/>
      <c r="AA16" s="14"/>
    </row>
    <row r="17" customHeight="1" spans="1:26">
      <c r="A17" s="2" t="s">
        <v>51</v>
      </c>
      <c r="B17" s="17" t="s">
        <v>19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27"/>
      <c r="Z17" s="28" t="s">
        <v>20</v>
      </c>
    </row>
    <row r="18" customHeight="1" spans="1:26">
      <c r="A18" s="5"/>
      <c r="B18" s="6" t="s">
        <v>21</v>
      </c>
      <c r="C18" s="6" t="s">
        <v>22</v>
      </c>
      <c r="D18" s="6" t="s">
        <v>23</v>
      </c>
      <c r="E18" s="6" t="s">
        <v>24</v>
      </c>
      <c r="F18" s="6" t="s">
        <v>25</v>
      </c>
      <c r="G18" s="6" t="s">
        <v>26</v>
      </c>
      <c r="H18" s="6" t="s">
        <v>27</v>
      </c>
      <c r="I18" s="6" t="s">
        <v>28</v>
      </c>
      <c r="J18" s="6" t="s">
        <v>29</v>
      </c>
      <c r="K18" s="6" t="s">
        <v>30</v>
      </c>
      <c r="L18" s="6" t="s">
        <v>31</v>
      </c>
      <c r="M18" s="6" t="s">
        <v>32</v>
      </c>
      <c r="N18" s="6" t="s">
        <v>33</v>
      </c>
      <c r="O18" s="6" t="s">
        <v>34</v>
      </c>
      <c r="P18" s="6" t="s">
        <v>35</v>
      </c>
      <c r="Q18" s="6" t="s">
        <v>36</v>
      </c>
      <c r="R18" s="6" t="s">
        <v>37</v>
      </c>
      <c r="S18" s="6" t="s">
        <v>38</v>
      </c>
      <c r="T18" s="6" t="s">
        <v>39</v>
      </c>
      <c r="U18" s="6" t="s">
        <v>40</v>
      </c>
      <c r="V18" s="6" t="s">
        <v>41</v>
      </c>
      <c r="W18" s="6" t="s">
        <v>42</v>
      </c>
      <c r="X18" s="6" t="s">
        <v>43</v>
      </c>
      <c r="Y18" s="6" t="s">
        <v>44</v>
      </c>
      <c r="Z18" s="5"/>
    </row>
    <row r="19" customHeight="1" spans="1:26">
      <c r="A19" s="18" t="s">
        <v>52</v>
      </c>
      <c r="B19" s="8">
        <v>149</v>
      </c>
      <c r="C19" s="8">
        <v>101</v>
      </c>
      <c r="D19" s="8">
        <v>110</v>
      </c>
      <c r="E19" s="8">
        <v>106</v>
      </c>
      <c r="F19" s="8">
        <v>122</v>
      </c>
      <c r="G19" s="8">
        <v>165</v>
      </c>
      <c r="H19" s="8">
        <v>195</v>
      </c>
      <c r="I19" s="8">
        <v>215</v>
      </c>
      <c r="J19" s="8">
        <v>368</v>
      </c>
      <c r="K19" s="8">
        <v>362</v>
      </c>
      <c r="L19" s="8">
        <v>387</v>
      </c>
      <c r="M19" s="8">
        <v>347</v>
      </c>
      <c r="N19" s="8">
        <v>336</v>
      </c>
      <c r="O19" s="8">
        <v>414</v>
      </c>
      <c r="P19" s="8">
        <v>450</v>
      </c>
      <c r="Q19" s="8">
        <v>413</v>
      </c>
      <c r="R19" s="8">
        <v>416</v>
      </c>
      <c r="S19" s="8">
        <v>542</v>
      </c>
      <c r="T19" s="8">
        <v>510</v>
      </c>
      <c r="U19" s="8">
        <v>412</v>
      </c>
      <c r="V19" s="8">
        <v>369</v>
      </c>
      <c r="W19" s="8">
        <v>284</v>
      </c>
      <c r="X19" s="8">
        <v>223</v>
      </c>
      <c r="Y19" s="8">
        <v>193</v>
      </c>
      <c r="Z19" s="29">
        <f t="shared" ref="Z19:Z29" si="2">SUM(B19:Y19)</f>
        <v>7189</v>
      </c>
    </row>
    <row r="20" customHeight="1" spans="1:26">
      <c r="A20" s="18" t="s">
        <v>53</v>
      </c>
      <c r="B20" s="8">
        <v>20</v>
      </c>
      <c r="C20" s="8">
        <v>14</v>
      </c>
      <c r="D20" s="8">
        <v>16</v>
      </c>
      <c r="E20" s="8">
        <v>19</v>
      </c>
      <c r="F20" s="8">
        <v>19</v>
      </c>
      <c r="G20" s="8">
        <v>36</v>
      </c>
      <c r="H20" s="8">
        <v>59</v>
      </c>
      <c r="I20" s="8">
        <v>64</v>
      </c>
      <c r="J20" s="8">
        <v>71</v>
      </c>
      <c r="K20" s="8">
        <v>81</v>
      </c>
      <c r="L20" s="8">
        <v>89</v>
      </c>
      <c r="M20" s="8">
        <v>77</v>
      </c>
      <c r="N20" s="8">
        <v>55</v>
      </c>
      <c r="O20" s="8">
        <v>77</v>
      </c>
      <c r="P20" s="8">
        <v>91</v>
      </c>
      <c r="Q20" s="8">
        <v>75</v>
      </c>
      <c r="R20" s="8">
        <v>62</v>
      </c>
      <c r="S20" s="8">
        <v>90</v>
      </c>
      <c r="T20" s="8">
        <v>111</v>
      </c>
      <c r="U20" s="8">
        <v>97</v>
      </c>
      <c r="V20" s="8">
        <v>89</v>
      </c>
      <c r="W20" s="8">
        <v>67</v>
      </c>
      <c r="X20" s="8">
        <v>45</v>
      </c>
      <c r="Y20" s="8">
        <v>40</v>
      </c>
      <c r="Z20" s="29">
        <f t="shared" si="2"/>
        <v>1464</v>
      </c>
    </row>
    <row r="21" customHeight="1" spans="1:26">
      <c r="A21" s="18" t="s">
        <v>54</v>
      </c>
      <c r="B21" s="8">
        <v>16</v>
      </c>
      <c r="C21" s="8">
        <v>6</v>
      </c>
      <c r="D21" s="8">
        <v>11</v>
      </c>
      <c r="E21" s="8">
        <v>8</v>
      </c>
      <c r="F21" s="8">
        <v>12</v>
      </c>
      <c r="G21" s="8">
        <v>20</v>
      </c>
      <c r="H21" s="8">
        <v>48</v>
      </c>
      <c r="I21" s="8">
        <v>52</v>
      </c>
      <c r="J21" s="8">
        <v>69</v>
      </c>
      <c r="K21" s="8">
        <v>79</v>
      </c>
      <c r="L21" s="8">
        <v>79</v>
      </c>
      <c r="M21" s="8">
        <v>71</v>
      </c>
      <c r="N21" s="8">
        <v>49</v>
      </c>
      <c r="O21" s="8">
        <v>108</v>
      </c>
      <c r="P21" s="8">
        <v>79</v>
      </c>
      <c r="Q21" s="8">
        <v>75</v>
      </c>
      <c r="R21" s="8">
        <v>95</v>
      </c>
      <c r="S21" s="8">
        <v>83</v>
      </c>
      <c r="T21" s="8">
        <v>89</v>
      </c>
      <c r="U21" s="8">
        <v>44</v>
      </c>
      <c r="V21" s="8">
        <v>58</v>
      </c>
      <c r="W21" s="8">
        <v>23</v>
      </c>
      <c r="X21" s="8">
        <v>18</v>
      </c>
      <c r="Y21" s="8">
        <v>8</v>
      </c>
      <c r="Z21" s="29">
        <f t="shared" si="2"/>
        <v>1200</v>
      </c>
    </row>
    <row r="22" customHeight="1" spans="1:26">
      <c r="A22" s="18" t="s">
        <v>55</v>
      </c>
      <c r="B22" s="8">
        <v>68</v>
      </c>
      <c r="C22" s="8">
        <v>64</v>
      </c>
      <c r="D22" s="8">
        <v>69</v>
      </c>
      <c r="E22" s="8">
        <v>93</v>
      </c>
      <c r="F22" s="8">
        <v>96</v>
      </c>
      <c r="G22" s="8">
        <v>144</v>
      </c>
      <c r="H22" s="8">
        <v>215</v>
      </c>
      <c r="I22" s="8">
        <v>302</v>
      </c>
      <c r="J22" s="8">
        <v>441</v>
      </c>
      <c r="K22" s="8">
        <v>459</v>
      </c>
      <c r="L22" s="8">
        <v>482</v>
      </c>
      <c r="M22" s="8">
        <v>458</v>
      </c>
      <c r="N22" s="8">
        <v>345</v>
      </c>
      <c r="O22" s="8">
        <v>410</v>
      </c>
      <c r="P22" s="8">
        <v>436</v>
      </c>
      <c r="Q22" s="8">
        <v>392</v>
      </c>
      <c r="R22" s="8">
        <v>312</v>
      </c>
      <c r="S22" s="8">
        <v>284</v>
      </c>
      <c r="T22" s="8">
        <v>210</v>
      </c>
      <c r="U22" s="8">
        <v>146</v>
      </c>
      <c r="V22" s="8">
        <v>148</v>
      </c>
      <c r="W22" s="8">
        <v>129</v>
      </c>
      <c r="X22" s="8">
        <v>103</v>
      </c>
      <c r="Y22" s="8">
        <v>88</v>
      </c>
      <c r="Z22" s="29">
        <f t="shared" si="2"/>
        <v>5894</v>
      </c>
    </row>
    <row r="23" customHeight="1" spans="1:26">
      <c r="A23" s="18" t="s">
        <v>56</v>
      </c>
      <c r="B23" s="8">
        <v>163</v>
      </c>
      <c r="C23" s="8">
        <v>157</v>
      </c>
      <c r="D23" s="8">
        <v>132</v>
      </c>
      <c r="E23" s="8">
        <v>126</v>
      </c>
      <c r="F23" s="8">
        <v>122</v>
      </c>
      <c r="G23" s="8">
        <v>222</v>
      </c>
      <c r="H23" s="8">
        <v>466</v>
      </c>
      <c r="I23" s="8">
        <v>634</v>
      </c>
      <c r="J23" s="8">
        <v>737</v>
      </c>
      <c r="K23" s="8">
        <v>727</v>
      </c>
      <c r="L23" s="8">
        <v>805</v>
      </c>
      <c r="M23" s="8">
        <v>881</v>
      </c>
      <c r="N23" s="8">
        <v>842</v>
      </c>
      <c r="O23" s="8">
        <v>1065</v>
      </c>
      <c r="P23" s="8">
        <v>1040</v>
      </c>
      <c r="Q23" s="8">
        <v>1053</v>
      </c>
      <c r="R23" s="8">
        <v>1046</v>
      </c>
      <c r="S23" s="8">
        <v>1205</v>
      </c>
      <c r="T23" s="8">
        <v>1437</v>
      </c>
      <c r="U23" s="8">
        <v>1116</v>
      </c>
      <c r="V23" s="8">
        <v>919</v>
      </c>
      <c r="W23" s="8">
        <v>776</v>
      </c>
      <c r="X23" s="8">
        <v>573</v>
      </c>
      <c r="Y23" s="8">
        <v>383</v>
      </c>
      <c r="Z23" s="29">
        <f t="shared" si="2"/>
        <v>16627</v>
      </c>
    </row>
    <row r="24" customHeight="1" spans="1:26">
      <c r="A24" s="18" t="s">
        <v>57</v>
      </c>
      <c r="B24" s="8">
        <v>48</v>
      </c>
      <c r="C24" s="8">
        <v>64</v>
      </c>
      <c r="D24" s="8">
        <v>53</v>
      </c>
      <c r="E24" s="8">
        <v>46</v>
      </c>
      <c r="F24" s="8">
        <v>65</v>
      </c>
      <c r="G24" s="8">
        <v>124</v>
      </c>
      <c r="H24" s="8">
        <v>170</v>
      </c>
      <c r="I24" s="8">
        <v>250</v>
      </c>
      <c r="J24" s="8">
        <v>356</v>
      </c>
      <c r="K24" s="8">
        <v>379</v>
      </c>
      <c r="L24" s="8">
        <v>366</v>
      </c>
      <c r="M24" s="8">
        <v>435</v>
      </c>
      <c r="N24" s="8">
        <v>336</v>
      </c>
      <c r="O24" s="8">
        <v>415</v>
      </c>
      <c r="P24" s="8">
        <v>426</v>
      </c>
      <c r="Q24" s="8">
        <v>412</v>
      </c>
      <c r="R24" s="8">
        <v>392</v>
      </c>
      <c r="S24" s="8">
        <v>400</v>
      </c>
      <c r="T24" s="8">
        <v>366</v>
      </c>
      <c r="U24" s="8">
        <v>298</v>
      </c>
      <c r="V24" s="8">
        <v>301</v>
      </c>
      <c r="W24" s="8">
        <v>200</v>
      </c>
      <c r="X24" s="8">
        <v>148</v>
      </c>
      <c r="Y24" s="8">
        <v>98</v>
      </c>
      <c r="Z24" s="29">
        <f t="shared" si="2"/>
        <v>6148</v>
      </c>
    </row>
    <row r="25" customHeight="1" spans="1:26">
      <c r="A25" s="18" t="s">
        <v>58</v>
      </c>
      <c r="B25" s="8">
        <v>268</v>
      </c>
      <c r="C25" s="8">
        <v>195</v>
      </c>
      <c r="D25" s="8">
        <v>208</v>
      </c>
      <c r="E25" s="8">
        <v>229</v>
      </c>
      <c r="F25" s="8">
        <v>174</v>
      </c>
      <c r="G25" s="8">
        <v>407</v>
      </c>
      <c r="H25" s="8">
        <v>927</v>
      </c>
      <c r="I25" s="8">
        <v>1217</v>
      </c>
      <c r="J25" s="8">
        <v>1610</v>
      </c>
      <c r="K25" s="8">
        <v>1825</v>
      </c>
      <c r="L25" s="8">
        <v>2209</v>
      </c>
      <c r="M25" s="8">
        <v>2323</v>
      </c>
      <c r="N25" s="8">
        <v>2533</v>
      </c>
      <c r="O25" s="8">
        <v>2945</v>
      </c>
      <c r="P25" s="8">
        <v>2874</v>
      </c>
      <c r="Q25" s="8">
        <v>2645</v>
      </c>
      <c r="R25" s="8">
        <v>2779</v>
      </c>
      <c r="S25" s="8">
        <v>3000</v>
      </c>
      <c r="T25" s="8">
        <v>3128</v>
      </c>
      <c r="U25" s="8">
        <v>2427</v>
      </c>
      <c r="V25" s="8">
        <v>2084</v>
      </c>
      <c r="W25" s="8">
        <v>1735</v>
      </c>
      <c r="X25" s="8">
        <v>1042</v>
      </c>
      <c r="Y25" s="8">
        <v>724</v>
      </c>
      <c r="Z25" s="29">
        <f t="shared" si="2"/>
        <v>39508</v>
      </c>
    </row>
    <row r="26" customHeight="1" spans="1:26">
      <c r="A26" s="18" t="s">
        <v>59</v>
      </c>
      <c r="B26" s="8">
        <v>9</v>
      </c>
      <c r="C26" s="8">
        <v>19</v>
      </c>
      <c r="D26" s="8">
        <v>14</v>
      </c>
      <c r="E26" s="8">
        <v>13</v>
      </c>
      <c r="F26" s="8">
        <v>16</v>
      </c>
      <c r="G26" s="8">
        <v>20</v>
      </c>
      <c r="H26" s="8">
        <v>24</v>
      </c>
      <c r="I26" s="8">
        <v>29</v>
      </c>
      <c r="J26" s="8">
        <v>64</v>
      </c>
      <c r="K26" s="8">
        <v>64</v>
      </c>
      <c r="L26" s="8">
        <v>56</v>
      </c>
      <c r="M26" s="8">
        <v>54</v>
      </c>
      <c r="N26" s="8">
        <v>36</v>
      </c>
      <c r="O26" s="8">
        <v>54</v>
      </c>
      <c r="P26" s="8">
        <v>42</v>
      </c>
      <c r="Q26" s="8">
        <v>61</v>
      </c>
      <c r="R26" s="8">
        <v>51</v>
      </c>
      <c r="S26" s="8">
        <v>52</v>
      </c>
      <c r="T26" s="8">
        <v>50</v>
      </c>
      <c r="U26" s="8">
        <v>52</v>
      </c>
      <c r="V26" s="8">
        <v>63</v>
      </c>
      <c r="W26" s="8">
        <v>51</v>
      </c>
      <c r="X26" s="8">
        <v>25</v>
      </c>
      <c r="Y26" s="8">
        <v>22</v>
      </c>
      <c r="Z26" s="29">
        <f t="shared" si="2"/>
        <v>941</v>
      </c>
    </row>
    <row r="27" customHeight="1" spans="1:26">
      <c r="A27" s="18" t="s">
        <v>60</v>
      </c>
      <c r="B27" s="8">
        <v>1193</v>
      </c>
      <c r="C27" s="8">
        <v>846</v>
      </c>
      <c r="D27" s="8">
        <v>721</v>
      </c>
      <c r="E27" s="8">
        <v>774</v>
      </c>
      <c r="F27" s="8">
        <v>1039</v>
      </c>
      <c r="G27" s="8">
        <v>2874</v>
      </c>
      <c r="H27" s="8">
        <v>7833</v>
      </c>
      <c r="I27" s="8">
        <v>10786</v>
      </c>
      <c r="J27" s="8">
        <v>8526</v>
      </c>
      <c r="K27" s="8">
        <v>7494</v>
      </c>
      <c r="L27" s="8">
        <v>7910</v>
      </c>
      <c r="M27" s="8">
        <v>7854</v>
      </c>
      <c r="N27" s="8">
        <v>7510</v>
      </c>
      <c r="O27" s="8">
        <v>9021</v>
      </c>
      <c r="P27" s="8">
        <v>8130</v>
      </c>
      <c r="Q27" s="8">
        <v>9440</v>
      </c>
      <c r="R27" s="8">
        <v>10745</v>
      </c>
      <c r="S27" s="8">
        <v>11183</v>
      </c>
      <c r="T27" s="8">
        <v>10088</v>
      </c>
      <c r="U27" s="8">
        <v>7206</v>
      </c>
      <c r="V27" s="8">
        <v>5826</v>
      </c>
      <c r="W27" s="8">
        <v>5054</v>
      </c>
      <c r="X27" s="8">
        <v>3492</v>
      </c>
      <c r="Y27" s="8">
        <v>2442</v>
      </c>
      <c r="Z27" s="29">
        <f t="shared" si="2"/>
        <v>147987</v>
      </c>
    </row>
    <row r="28" customHeight="1" spans="1:26">
      <c r="A28" s="20" t="s">
        <v>61</v>
      </c>
      <c r="B28" s="8">
        <v>13</v>
      </c>
      <c r="C28" s="8">
        <v>6</v>
      </c>
      <c r="D28" s="8">
        <v>1</v>
      </c>
      <c r="E28" s="8">
        <v>4</v>
      </c>
      <c r="F28" s="8">
        <v>13</v>
      </c>
      <c r="G28" s="8">
        <v>42</v>
      </c>
      <c r="H28" s="8">
        <v>60</v>
      </c>
      <c r="I28" s="8">
        <v>79</v>
      </c>
      <c r="J28" s="8">
        <v>73</v>
      </c>
      <c r="K28" s="8">
        <v>45</v>
      </c>
      <c r="L28" s="8">
        <v>77</v>
      </c>
      <c r="M28" s="8">
        <v>80</v>
      </c>
      <c r="N28" s="8">
        <v>58</v>
      </c>
      <c r="O28" s="8">
        <v>65</v>
      </c>
      <c r="P28" s="8">
        <v>70</v>
      </c>
      <c r="Q28" s="8">
        <v>84</v>
      </c>
      <c r="R28" s="8">
        <v>145</v>
      </c>
      <c r="S28" s="8">
        <v>110</v>
      </c>
      <c r="T28" s="8">
        <v>96</v>
      </c>
      <c r="U28" s="8">
        <v>82</v>
      </c>
      <c r="V28" s="8">
        <v>83</v>
      </c>
      <c r="W28" s="8">
        <v>44</v>
      </c>
      <c r="X28" s="8">
        <v>37</v>
      </c>
      <c r="Y28" s="8">
        <v>10</v>
      </c>
      <c r="Z28" s="29">
        <f t="shared" si="2"/>
        <v>1377</v>
      </c>
    </row>
    <row r="29" customHeight="1" spans="1:26">
      <c r="A29" s="20" t="s">
        <v>62</v>
      </c>
      <c r="B29" s="8">
        <v>0</v>
      </c>
      <c r="C29" s="8">
        <v>0</v>
      </c>
      <c r="D29" s="8">
        <v>0</v>
      </c>
      <c r="E29" s="8">
        <v>0</v>
      </c>
      <c r="F29" s="8">
        <v>0</v>
      </c>
      <c r="G29" s="8">
        <v>0</v>
      </c>
      <c r="H29" s="8">
        <v>1</v>
      </c>
      <c r="I29" s="8">
        <v>0</v>
      </c>
      <c r="J29" s="8">
        <v>0</v>
      </c>
      <c r="K29" s="8">
        <v>0</v>
      </c>
      <c r="L29" s="8">
        <v>1</v>
      </c>
      <c r="M29" s="8">
        <v>0</v>
      </c>
      <c r="N29" s="8">
        <v>0</v>
      </c>
      <c r="O29" s="8">
        <v>0</v>
      </c>
      <c r="P29" s="8">
        <v>0</v>
      </c>
      <c r="Q29" s="8">
        <v>2</v>
      </c>
      <c r="R29" s="8">
        <v>0</v>
      </c>
      <c r="S29" s="8">
        <v>0</v>
      </c>
      <c r="T29" s="8">
        <v>0</v>
      </c>
      <c r="U29" s="8">
        <v>0</v>
      </c>
      <c r="V29" s="8">
        <v>0</v>
      </c>
      <c r="W29" s="8">
        <v>0</v>
      </c>
      <c r="X29" s="8">
        <v>0</v>
      </c>
      <c r="Y29" s="8">
        <v>0</v>
      </c>
      <c r="Z29" s="29">
        <f t="shared" si="2"/>
        <v>4</v>
      </c>
    </row>
    <row r="30" customHeight="1" spans="1:26">
      <c r="A30" s="12" t="s">
        <v>20</v>
      </c>
      <c r="B30" s="21">
        <f t="shared" ref="B30:Z30" si="3">SUM(B19:B29)</f>
        <v>1947</v>
      </c>
      <c r="C30" s="21">
        <f t="shared" si="3"/>
        <v>1472</v>
      </c>
      <c r="D30" s="21">
        <f t="shared" si="3"/>
        <v>1335</v>
      </c>
      <c r="E30" s="21">
        <f t="shared" si="3"/>
        <v>1418</v>
      </c>
      <c r="F30" s="21">
        <f t="shared" si="3"/>
        <v>1678</v>
      </c>
      <c r="G30" s="21">
        <f t="shared" si="3"/>
        <v>4054</v>
      </c>
      <c r="H30" s="21">
        <f t="shared" si="3"/>
        <v>9998</v>
      </c>
      <c r="I30" s="21">
        <f t="shared" si="3"/>
        <v>13628</v>
      </c>
      <c r="J30" s="21">
        <f t="shared" si="3"/>
        <v>12315</v>
      </c>
      <c r="K30" s="21">
        <f t="shared" si="3"/>
        <v>11515</v>
      </c>
      <c r="L30" s="21">
        <f t="shared" si="3"/>
        <v>12461</v>
      </c>
      <c r="M30" s="21">
        <f t="shared" si="3"/>
        <v>12580</v>
      </c>
      <c r="N30" s="21">
        <f t="shared" si="3"/>
        <v>12100</v>
      </c>
      <c r="O30" s="21">
        <f t="shared" si="3"/>
        <v>14574</v>
      </c>
      <c r="P30" s="21">
        <f t="shared" si="3"/>
        <v>13638</v>
      </c>
      <c r="Q30" s="21">
        <f t="shared" si="3"/>
        <v>14652</v>
      </c>
      <c r="R30" s="21">
        <f t="shared" si="3"/>
        <v>16043</v>
      </c>
      <c r="S30" s="21">
        <f t="shared" si="3"/>
        <v>16949</v>
      </c>
      <c r="T30" s="21">
        <f t="shared" si="3"/>
        <v>16085</v>
      </c>
      <c r="U30" s="21">
        <f t="shared" si="3"/>
        <v>11880</v>
      </c>
      <c r="V30" s="21">
        <f t="shared" si="3"/>
        <v>9940</v>
      </c>
      <c r="W30" s="21">
        <f t="shared" si="3"/>
        <v>8363</v>
      </c>
      <c r="X30" s="21">
        <f t="shared" si="3"/>
        <v>5706</v>
      </c>
      <c r="Y30" s="21">
        <f t="shared" si="3"/>
        <v>4008</v>
      </c>
      <c r="Z30" s="21">
        <f t="shared" si="3"/>
        <v>228339</v>
      </c>
    </row>
    <row r="31" customHeight="1" spans="1:1">
      <c r="A31" s="14"/>
    </row>
    <row r="32" customHeight="1" spans="1:1">
      <c r="A32" s="14" t="s">
        <v>14</v>
      </c>
    </row>
    <row r="33" customHeight="1" spans="1:1">
      <c r="A33" s="22" t="s">
        <v>15</v>
      </c>
    </row>
    <row r="34" customHeight="1" spans="1:1">
      <c r="A34" s="23" t="s">
        <v>16</v>
      </c>
    </row>
    <row r="35" customHeight="1" spans="2:9">
      <c r="B35" s="59"/>
      <c r="C35" s="59"/>
      <c r="D35" s="59"/>
      <c r="E35" s="59"/>
      <c r="F35" s="59"/>
      <c r="G35" s="59"/>
      <c r="H35" s="59"/>
      <c r="I35" s="59"/>
    </row>
    <row r="36" customHeight="1" spans="1:26">
      <c r="A36" s="34"/>
      <c r="B36" s="34"/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</row>
    <row r="39" customHeight="1" spans="27:27">
      <c r="AA39" s="26"/>
    </row>
    <row r="40" customHeight="1" spans="27:27">
      <c r="AA40" s="24"/>
    </row>
    <row r="41" customHeight="1" spans="27:27">
      <c r="AA41" s="24"/>
    </row>
    <row r="42" customHeight="1" spans="27:27">
      <c r="AA42" s="24"/>
    </row>
    <row r="43" customHeight="1" spans="27:27">
      <c r="AA43" s="24"/>
    </row>
    <row r="44" customHeight="1" spans="27:27">
      <c r="AA44" s="24"/>
    </row>
    <row r="45" customHeight="1" spans="27:27">
      <c r="AA45" s="24"/>
    </row>
    <row r="46" customHeight="1" spans="27:27">
      <c r="AA46" s="24"/>
    </row>
    <row r="47" customHeight="1" spans="27:27">
      <c r="AA47" s="24"/>
    </row>
    <row r="48" customHeight="1" spans="27:27">
      <c r="AA48" s="24"/>
    </row>
    <row r="49" customHeight="1" spans="27:27">
      <c r="AA49" s="24"/>
    </row>
    <row r="50" customHeight="1" spans="27:27">
      <c r="AA50" s="24"/>
    </row>
    <row r="51" customHeight="1" spans="27:27">
      <c r="AA51" s="24"/>
    </row>
    <row r="52" customHeight="1" spans="27:27">
      <c r="AA52" s="24"/>
    </row>
    <row r="53" customHeight="1" spans="27:27">
      <c r="AA53" s="24"/>
    </row>
    <row r="54" customHeight="1" spans="27:27">
      <c r="AA54" s="24"/>
    </row>
    <row r="55" customHeight="1" spans="27:27">
      <c r="AA55" s="24"/>
    </row>
    <row r="56" customHeight="1" spans="27:27">
      <c r="AA56" s="24"/>
    </row>
    <row r="57" customHeight="1" spans="27:27">
      <c r="AA57" s="24"/>
    </row>
    <row r="58" customHeight="1" spans="27:27">
      <c r="AA58" s="24"/>
    </row>
    <row r="59" customHeight="1" spans="27:27">
      <c r="AA59" s="24"/>
    </row>
    <row r="60" customHeight="1" spans="27:27">
      <c r="AA60" s="24"/>
    </row>
    <row r="61" customHeight="1" spans="27:27">
      <c r="AA61" s="24"/>
    </row>
    <row r="62" customHeight="1" spans="27:27">
      <c r="AA62" s="24"/>
    </row>
    <row r="63" customHeight="1" spans="27:27">
      <c r="AA63" s="24"/>
    </row>
    <row r="64" customHeight="1" spans="27:27">
      <c r="AA64" s="24"/>
    </row>
    <row r="65" customHeight="1" spans="27:27">
      <c r="AA65" s="24"/>
    </row>
    <row r="66" customHeight="1" spans="27:27">
      <c r="AA66" s="24"/>
    </row>
    <row r="67" customHeight="1" spans="27:27">
      <c r="AA67" s="24"/>
    </row>
    <row r="68" customHeight="1" spans="27:27">
      <c r="AA68" s="24"/>
    </row>
    <row r="69" customHeight="1" spans="27:27">
      <c r="AA69" s="24"/>
    </row>
    <row r="70" customHeight="1" spans="27:27">
      <c r="AA70" s="24"/>
    </row>
    <row r="71" customHeight="1" spans="1:27">
      <c r="A71" s="24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</row>
    <row r="72" customHeight="1" spans="2:27"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</row>
    <row r="73" customHeight="1" spans="2:27"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</row>
    <row r="74" customHeight="1" spans="2:27">
      <c r="B74" s="25"/>
      <c r="C74" s="25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</row>
    <row r="75" customHeight="1" spans="2:3">
      <c r="B75" s="24"/>
      <c r="C75" s="24"/>
    </row>
    <row r="76" customHeight="1" spans="2:3">
      <c r="B76" s="24"/>
      <c r="C76" s="24"/>
    </row>
    <row r="77" customHeight="1" spans="2:3">
      <c r="B77" s="24"/>
      <c r="C77" s="24"/>
    </row>
    <row r="78" customHeight="1" spans="2:3">
      <c r="B78" s="24"/>
      <c r="C78" s="24"/>
    </row>
    <row r="79" customHeight="1" spans="2:3">
      <c r="B79" s="24"/>
      <c r="C79" s="24"/>
    </row>
    <row r="80" customHeight="1" spans="2:3">
      <c r="B80" s="24"/>
      <c r="C80" s="24"/>
    </row>
    <row r="81" customHeight="1" spans="2:3">
      <c r="B81" s="24"/>
      <c r="C81" s="24"/>
    </row>
    <row r="82" customHeight="1" spans="2:3">
      <c r="B82" s="24"/>
      <c r="C82" s="24"/>
    </row>
    <row r="83" customHeight="1" spans="2:3">
      <c r="B83" s="24"/>
      <c r="C83" s="24"/>
    </row>
    <row r="84" customHeight="1" spans="2:3">
      <c r="B84" s="24"/>
      <c r="C84" s="24"/>
    </row>
    <row r="85" customHeight="1" spans="2:3">
      <c r="B85" s="24"/>
      <c r="C85" s="24"/>
    </row>
    <row r="86" customHeight="1" spans="2:3">
      <c r="B86" s="24"/>
      <c r="C86" s="24"/>
    </row>
    <row r="87" customHeight="1" spans="2:3">
      <c r="B87" s="24"/>
      <c r="C87" s="24"/>
    </row>
    <row r="88" customHeight="1" spans="2:3">
      <c r="B88" s="24"/>
      <c r="C88" s="24"/>
    </row>
    <row r="89" customHeight="1" spans="2:3">
      <c r="B89" s="24"/>
      <c r="C89" s="24"/>
    </row>
    <row r="90" customHeight="1" spans="2:3">
      <c r="B90" s="24"/>
      <c r="C90" s="24"/>
    </row>
    <row r="91" customHeight="1" spans="2:3">
      <c r="B91" s="24"/>
      <c r="C91" s="24"/>
    </row>
    <row r="92" customHeight="1" spans="2:3">
      <c r="B92" s="24"/>
      <c r="C92" s="24"/>
    </row>
    <row r="93" customHeight="1" spans="2:3">
      <c r="B93" s="24"/>
      <c r="C93" s="24"/>
    </row>
    <row r="94" customHeight="1" spans="2:3">
      <c r="B94" s="24"/>
      <c r="C94" s="24"/>
    </row>
    <row r="95" customHeight="1" spans="2:3">
      <c r="B95" s="24"/>
      <c r="C95" s="24"/>
    </row>
    <row r="96" customHeight="1" spans="2:3">
      <c r="B96" s="24"/>
      <c r="C96" s="24"/>
    </row>
    <row r="97" customHeight="1" spans="2:3">
      <c r="B97" s="24"/>
      <c r="C97" s="24"/>
    </row>
    <row r="98" customHeight="1" spans="2:3">
      <c r="B98" s="24"/>
      <c r="C98" s="24"/>
    </row>
    <row r="99" customHeight="1" spans="2:3">
      <c r="B99" s="24"/>
      <c r="C99" s="24"/>
    </row>
    <row r="100" customHeight="1" spans="2:3">
      <c r="B100" s="24"/>
      <c r="C100" s="24"/>
    </row>
    <row r="101" customHeight="1" spans="2:3">
      <c r="B101" s="24"/>
      <c r="C101" s="24"/>
    </row>
    <row r="102" customHeight="1" spans="2:3">
      <c r="B102" s="24"/>
      <c r="C102" s="24"/>
    </row>
    <row r="103" customHeight="1" spans="2:3">
      <c r="B103" s="24"/>
      <c r="C103" s="24"/>
    </row>
    <row r="104" customHeight="1" spans="2:3">
      <c r="B104" s="24"/>
      <c r="C104" s="24"/>
    </row>
    <row r="105" customHeight="1" spans="2:3">
      <c r="B105" s="24"/>
      <c r="C105" s="24"/>
    </row>
    <row r="106" customHeight="1" spans="2:3">
      <c r="B106" s="24"/>
      <c r="C106" s="24"/>
    </row>
    <row r="107" customHeight="1" spans="2:3">
      <c r="B107" s="24"/>
      <c r="C107" s="24"/>
    </row>
    <row r="108" customHeight="1" spans="2:3">
      <c r="B108" s="24"/>
      <c r="C108" s="24"/>
    </row>
  </sheetData>
  <mergeCells count="7">
    <mergeCell ref="A1:Z1"/>
    <mergeCell ref="B2:Y2"/>
    <mergeCell ref="B17:Y17"/>
    <mergeCell ref="A2:A3"/>
    <mergeCell ref="A17:A18"/>
    <mergeCell ref="Z2:Z3"/>
    <mergeCell ref="Z17:Z18"/>
  </mergeCell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73"/>
  <sheetViews>
    <sheetView workbookViewId="0">
      <selection activeCell="A1" sqref="A1:Z1"/>
    </sheetView>
  </sheetViews>
  <sheetFormatPr defaultColWidth="12.6285714285714" defaultRowHeight="15.75" customHeight="1"/>
  <cols>
    <col min="1" max="1" width="25.247619047619" customWidth="1"/>
  </cols>
  <sheetData>
    <row r="1" customHeight="1" spans="1:1">
      <c r="A1" s="1" t="s">
        <v>133</v>
      </c>
    </row>
    <row r="2" customHeight="1" spans="1:26">
      <c r="A2" s="2" t="s">
        <v>18</v>
      </c>
      <c r="B2" s="3" t="s">
        <v>19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27"/>
      <c r="Z2" s="28" t="s">
        <v>20</v>
      </c>
    </row>
    <row r="3" customHeight="1" spans="1:26">
      <c r="A3" s="5"/>
      <c r="B3" s="6" t="s">
        <v>21</v>
      </c>
      <c r="C3" s="6" t="s">
        <v>22</v>
      </c>
      <c r="D3" s="6" t="s">
        <v>23</v>
      </c>
      <c r="E3" s="6" t="s">
        <v>24</v>
      </c>
      <c r="F3" s="6" t="s">
        <v>25</v>
      </c>
      <c r="G3" s="6" t="s">
        <v>26</v>
      </c>
      <c r="H3" s="6" t="s">
        <v>27</v>
      </c>
      <c r="I3" s="6" t="s">
        <v>28</v>
      </c>
      <c r="J3" s="6" t="s">
        <v>29</v>
      </c>
      <c r="K3" s="6" t="s">
        <v>30</v>
      </c>
      <c r="L3" s="6" t="s">
        <v>31</v>
      </c>
      <c r="M3" s="6" t="s">
        <v>32</v>
      </c>
      <c r="N3" s="6" t="s">
        <v>33</v>
      </c>
      <c r="O3" s="6" t="s">
        <v>34</v>
      </c>
      <c r="P3" s="6" t="s">
        <v>35</v>
      </c>
      <c r="Q3" s="6" t="s">
        <v>36</v>
      </c>
      <c r="R3" s="6" t="s">
        <v>37</v>
      </c>
      <c r="S3" s="6" t="s">
        <v>38</v>
      </c>
      <c r="T3" s="6" t="s">
        <v>39</v>
      </c>
      <c r="U3" s="6" t="s">
        <v>40</v>
      </c>
      <c r="V3" s="6" t="s">
        <v>41</v>
      </c>
      <c r="W3" s="6" t="s">
        <v>42</v>
      </c>
      <c r="X3" s="6" t="s">
        <v>43</v>
      </c>
      <c r="Y3" s="6" t="s">
        <v>44</v>
      </c>
      <c r="Z3" s="5"/>
    </row>
    <row r="4" customHeight="1" spans="1:26">
      <c r="A4" s="7" t="s">
        <v>45</v>
      </c>
      <c r="B4" s="8">
        <v>201</v>
      </c>
      <c r="C4" s="8">
        <v>137</v>
      </c>
      <c r="D4" s="8">
        <v>78</v>
      </c>
      <c r="E4" s="8">
        <v>75</v>
      </c>
      <c r="F4" s="8">
        <v>90</v>
      </c>
      <c r="G4" s="8">
        <v>194</v>
      </c>
      <c r="H4" s="8">
        <v>336</v>
      </c>
      <c r="I4" s="8">
        <v>529</v>
      </c>
      <c r="J4" s="8">
        <v>663</v>
      </c>
      <c r="K4" s="8">
        <v>814</v>
      </c>
      <c r="L4" s="8">
        <v>864</v>
      </c>
      <c r="M4" s="8">
        <v>808</v>
      </c>
      <c r="N4" s="8">
        <v>820</v>
      </c>
      <c r="O4" s="8">
        <v>867</v>
      </c>
      <c r="P4" s="8">
        <v>906</v>
      </c>
      <c r="Q4" s="8">
        <v>887</v>
      </c>
      <c r="R4" s="8">
        <v>902</v>
      </c>
      <c r="S4" s="8">
        <v>818</v>
      </c>
      <c r="T4" s="8">
        <v>825</v>
      </c>
      <c r="U4" s="8">
        <v>822</v>
      </c>
      <c r="V4" s="8">
        <v>776</v>
      </c>
      <c r="W4" s="8">
        <v>597</v>
      </c>
      <c r="X4" s="8">
        <v>493</v>
      </c>
      <c r="Y4" s="8">
        <v>343</v>
      </c>
      <c r="Z4" s="58">
        <f t="shared" ref="Z4:Z14" si="0">SUM(B4:Y4)</f>
        <v>13845</v>
      </c>
    </row>
    <row r="5" customHeight="1" spans="1:26">
      <c r="A5" s="9" t="s">
        <v>3</v>
      </c>
      <c r="B5" s="8">
        <v>64</v>
      </c>
      <c r="C5" s="8">
        <v>57</v>
      </c>
      <c r="D5" s="8">
        <v>41</v>
      </c>
      <c r="E5" s="8">
        <v>53</v>
      </c>
      <c r="F5" s="8">
        <v>58</v>
      </c>
      <c r="G5" s="8">
        <v>102</v>
      </c>
      <c r="H5" s="8">
        <v>234</v>
      </c>
      <c r="I5" s="8">
        <v>381</v>
      </c>
      <c r="J5" s="8">
        <v>530</v>
      </c>
      <c r="K5" s="8">
        <v>597</v>
      </c>
      <c r="L5" s="8">
        <v>524</v>
      </c>
      <c r="M5" s="8">
        <v>764</v>
      </c>
      <c r="N5" s="8">
        <v>902</v>
      </c>
      <c r="O5" s="8">
        <v>561</v>
      </c>
      <c r="P5" s="8">
        <v>390</v>
      </c>
      <c r="Q5" s="8">
        <v>195</v>
      </c>
      <c r="R5" s="8">
        <v>259</v>
      </c>
      <c r="S5" s="8">
        <v>173</v>
      </c>
      <c r="T5" s="8">
        <v>113</v>
      </c>
      <c r="U5" s="8">
        <v>309</v>
      </c>
      <c r="V5" s="8">
        <v>229</v>
      </c>
      <c r="W5" s="8">
        <v>373</v>
      </c>
      <c r="X5" s="8">
        <v>264</v>
      </c>
      <c r="Y5" s="8">
        <v>163</v>
      </c>
      <c r="Z5" s="58">
        <f t="shared" si="0"/>
        <v>7336</v>
      </c>
    </row>
    <row r="6" customHeight="1" spans="1:26">
      <c r="A6" s="10" t="s">
        <v>4</v>
      </c>
      <c r="B6" s="8">
        <v>297</v>
      </c>
      <c r="C6" s="8">
        <v>154</v>
      </c>
      <c r="D6" s="8">
        <v>113</v>
      </c>
      <c r="E6" s="8">
        <v>105</v>
      </c>
      <c r="F6" s="8">
        <v>210</v>
      </c>
      <c r="G6" s="8">
        <v>433</v>
      </c>
      <c r="H6" s="8">
        <v>829</v>
      </c>
      <c r="I6" s="8">
        <v>1111</v>
      </c>
      <c r="J6" s="8">
        <v>1161</v>
      </c>
      <c r="K6" s="8">
        <v>1191</v>
      </c>
      <c r="L6" s="8">
        <v>1279</v>
      </c>
      <c r="M6" s="8">
        <v>1197</v>
      </c>
      <c r="N6" s="8">
        <v>1241</v>
      </c>
      <c r="O6" s="8">
        <v>1324</v>
      </c>
      <c r="P6" s="8">
        <v>1412</v>
      </c>
      <c r="Q6" s="8">
        <v>1542</v>
      </c>
      <c r="R6" s="8">
        <v>1581</v>
      </c>
      <c r="S6" s="8">
        <v>1421</v>
      </c>
      <c r="T6" s="8">
        <v>1493</v>
      </c>
      <c r="U6" s="8">
        <v>1418</v>
      </c>
      <c r="V6" s="8">
        <v>1317</v>
      </c>
      <c r="W6" s="8">
        <v>1336</v>
      </c>
      <c r="X6" s="8">
        <v>1195</v>
      </c>
      <c r="Y6" s="8">
        <v>961</v>
      </c>
      <c r="Z6" s="58">
        <f t="shared" si="0"/>
        <v>24321</v>
      </c>
    </row>
    <row r="7" customHeight="1" spans="1:26">
      <c r="A7" s="7" t="s">
        <v>46</v>
      </c>
      <c r="B7" s="8">
        <v>267</v>
      </c>
      <c r="C7" s="8">
        <v>221</v>
      </c>
      <c r="D7" s="8">
        <v>179</v>
      </c>
      <c r="E7" s="8">
        <v>196</v>
      </c>
      <c r="F7" s="8">
        <v>165</v>
      </c>
      <c r="G7" s="8">
        <v>384</v>
      </c>
      <c r="H7" s="8">
        <v>731</v>
      </c>
      <c r="I7" s="8">
        <v>1535</v>
      </c>
      <c r="J7" s="8">
        <v>1749</v>
      </c>
      <c r="K7" s="8">
        <v>1604</v>
      </c>
      <c r="L7" s="8">
        <v>1043</v>
      </c>
      <c r="M7" s="8">
        <v>1494</v>
      </c>
      <c r="N7" s="8">
        <v>1598</v>
      </c>
      <c r="O7" s="8">
        <v>1265</v>
      </c>
      <c r="P7" s="8">
        <v>741</v>
      </c>
      <c r="Q7" s="8">
        <v>298</v>
      </c>
      <c r="R7" s="8">
        <v>475</v>
      </c>
      <c r="S7" s="8">
        <v>436</v>
      </c>
      <c r="T7" s="8">
        <v>276</v>
      </c>
      <c r="U7" s="8">
        <v>629</v>
      </c>
      <c r="V7" s="8">
        <v>522</v>
      </c>
      <c r="W7" s="8">
        <v>816</v>
      </c>
      <c r="X7" s="8">
        <v>803</v>
      </c>
      <c r="Y7" s="8">
        <v>578</v>
      </c>
      <c r="Z7" s="58">
        <f t="shared" si="0"/>
        <v>18005</v>
      </c>
    </row>
    <row r="8" customHeight="1" spans="1:26">
      <c r="A8" s="11" t="s">
        <v>47</v>
      </c>
      <c r="B8" s="8">
        <v>235</v>
      </c>
      <c r="C8" s="8">
        <v>177</v>
      </c>
      <c r="D8" s="8">
        <v>179</v>
      </c>
      <c r="E8" s="8">
        <v>190</v>
      </c>
      <c r="F8" s="8">
        <v>173</v>
      </c>
      <c r="G8" s="8">
        <v>344</v>
      </c>
      <c r="H8" s="8">
        <v>610</v>
      </c>
      <c r="I8" s="8">
        <v>1160</v>
      </c>
      <c r="J8" s="8">
        <v>1486</v>
      </c>
      <c r="K8" s="8">
        <v>1535</v>
      </c>
      <c r="L8" s="8">
        <v>1233</v>
      </c>
      <c r="M8" s="8">
        <v>1694</v>
      </c>
      <c r="N8" s="8">
        <v>1853</v>
      </c>
      <c r="O8" s="8">
        <v>1351</v>
      </c>
      <c r="P8" s="8">
        <v>875</v>
      </c>
      <c r="Q8" s="8">
        <v>355</v>
      </c>
      <c r="R8" s="8">
        <v>563</v>
      </c>
      <c r="S8" s="8">
        <v>359</v>
      </c>
      <c r="T8" s="8">
        <v>213</v>
      </c>
      <c r="U8" s="8">
        <v>546</v>
      </c>
      <c r="V8" s="8">
        <v>468</v>
      </c>
      <c r="W8" s="8">
        <v>942</v>
      </c>
      <c r="X8" s="8">
        <v>795</v>
      </c>
      <c r="Y8" s="8">
        <v>609</v>
      </c>
      <c r="Z8" s="58">
        <f t="shared" si="0"/>
        <v>17945</v>
      </c>
    </row>
    <row r="9" customHeight="1" spans="1:26">
      <c r="A9" s="7" t="s">
        <v>7</v>
      </c>
      <c r="B9" s="8">
        <v>539</v>
      </c>
      <c r="C9" s="8">
        <v>451</v>
      </c>
      <c r="D9" s="8">
        <v>395</v>
      </c>
      <c r="E9" s="8">
        <v>410</v>
      </c>
      <c r="F9" s="8">
        <v>435</v>
      </c>
      <c r="G9" s="8">
        <v>882</v>
      </c>
      <c r="H9" s="8">
        <v>1671</v>
      </c>
      <c r="I9" s="8">
        <v>2559</v>
      </c>
      <c r="J9" s="8">
        <v>2545</v>
      </c>
      <c r="K9" s="8">
        <v>2368</v>
      </c>
      <c r="L9" s="8">
        <v>2074</v>
      </c>
      <c r="M9" s="8">
        <v>2196</v>
      </c>
      <c r="N9" s="8">
        <v>2274</v>
      </c>
      <c r="O9" s="8">
        <v>2228</v>
      </c>
      <c r="P9" s="8">
        <v>2169</v>
      </c>
      <c r="Q9" s="8">
        <v>2109</v>
      </c>
      <c r="R9" s="8">
        <v>2193</v>
      </c>
      <c r="S9" s="8">
        <v>2321</v>
      </c>
      <c r="T9" s="8">
        <v>2452</v>
      </c>
      <c r="U9" s="8">
        <v>2311</v>
      </c>
      <c r="V9" s="8">
        <v>2352</v>
      </c>
      <c r="W9" s="8">
        <v>2067</v>
      </c>
      <c r="X9" s="8">
        <v>1596</v>
      </c>
      <c r="Y9" s="8">
        <v>1067</v>
      </c>
      <c r="Z9" s="58">
        <f t="shared" si="0"/>
        <v>41664</v>
      </c>
    </row>
    <row r="10" customHeight="1" spans="1:26">
      <c r="A10" s="7" t="s">
        <v>8</v>
      </c>
      <c r="B10" s="8">
        <v>229</v>
      </c>
      <c r="C10" s="8">
        <v>158</v>
      </c>
      <c r="D10" s="8">
        <v>197</v>
      </c>
      <c r="E10" s="8">
        <v>213</v>
      </c>
      <c r="F10" s="8">
        <v>245</v>
      </c>
      <c r="G10" s="8">
        <v>581</v>
      </c>
      <c r="H10" s="8">
        <v>1248</v>
      </c>
      <c r="I10" s="8">
        <v>1825</v>
      </c>
      <c r="J10" s="8">
        <v>1756</v>
      </c>
      <c r="K10" s="8">
        <v>1725</v>
      </c>
      <c r="L10" s="8">
        <v>1783</v>
      </c>
      <c r="M10" s="8">
        <v>1818</v>
      </c>
      <c r="N10" s="8">
        <v>2007</v>
      </c>
      <c r="O10" s="8">
        <v>1995</v>
      </c>
      <c r="P10" s="8">
        <v>1961</v>
      </c>
      <c r="Q10" s="8">
        <v>2062</v>
      </c>
      <c r="R10" s="8">
        <v>2047</v>
      </c>
      <c r="S10" s="8">
        <v>1907</v>
      </c>
      <c r="T10" s="8">
        <v>2005</v>
      </c>
      <c r="U10" s="8">
        <v>1709</v>
      </c>
      <c r="V10" s="8">
        <v>1384</v>
      </c>
      <c r="W10" s="8">
        <v>1129</v>
      </c>
      <c r="X10" s="8">
        <v>839</v>
      </c>
      <c r="Y10" s="8">
        <v>522</v>
      </c>
      <c r="Z10" s="58">
        <f t="shared" si="0"/>
        <v>31345</v>
      </c>
    </row>
    <row r="11" customHeight="1" spans="1:26">
      <c r="A11" s="9" t="s">
        <v>48</v>
      </c>
      <c r="B11" s="8">
        <v>178</v>
      </c>
      <c r="C11" s="8">
        <v>99</v>
      </c>
      <c r="D11" s="8">
        <v>54</v>
      </c>
      <c r="E11" s="8">
        <v>46</v>
      </c>
      <c r="F11" s="8">
        <v>70</v>
      </c>
      <c r="G11" s="8">
        <v>211</v>
      </c>
      <c r="H11" s="8">
        <v>546</v>
      </c>
      <c r="I11" s="8">
        <v>794</v>
      </c>
      <c r="J11" s="8">
        <v>903</v>
      </c>
      <c r="K11" s="8">
        <v>1063</v>
      </c>
      <c r="L11" s="8">
        <v>1152</v>
      </c>
      <c r="M11" s="8">
        <v>1226</v>
      </c>
      <c r="N11" s="8">
        <v>1329</v>
      </c>
      <c r="O11" s="8">
        <v>1211</v>
      </c>
      <c r="P11" s="8">
        <v>1251</v>
      </c>
      <c r="Q11" s="8">
        <v>1344</v>
      </c>
      <c r="R11" s="8">
        <v>1509</v>
      </c>
      <c r="S11" s="8">
        <v>1437</v>
      </c>
      <c r="T11" s="8">
        <v>1513</v>
      </c>
      <c r="U11" s="8">
        <v>1592</v>
      </c>
      <c r="V11" s="8">
        <v>1572</v>
      </c>
      <c r="W11" s="8">
        <v>1487</v>
      </c>
      <c r="X11" s="8">
        <v>902</v>
      </c>
      <c r="Y11" s="8">
        <v>547</v>
      </c>
      <c r="Z11" s="58">
        <f t="shared" si="0"/>
        <v>22036</v>
      </c>
    </row>
    <row r="12" customHeight="1" spans="1:26">
      <c r="A12" s="7" t="s">
        <v>49</v>
      </c>
      <c r="B12" s="8">
        <v>488</v>
      </c>
      <c r="C12" s="8">
        <v>331</v>
      </c>
      <c r="D12" s="8">
        <v>244</v>
      </c>
      <c r="E12" s="8">
        <v>264</v>
      </c>
      <c r="F12" s="8">
        <v>331</v>
      </c>
      <c r="G12" s="8">
        <v>595</v>
      </c>
      <c r="H12" s="8">
        <v>1459</v>
      </c>
      <c r="I12" s="8">
        <v>2299</v>
      </c>
      <c r="J12" s="8">
        <v>2041</v>
      </c>
      <c r="K12" s="8">
        <v>1944</v>
      </c>
      <c r="L12" s="8">
        <v>2074</v>
      </c>
      <c r="M12" s="8">
        <v>2028</v>
      </c>
      <c r="N12" s="8">
        <v>2149</v>
      </c>
      <c r="O12" s="8">
        <v>2134</v>
      </c>
      <c r="P12" s="8">
        <v>2374</v>
      </c>
      <c r="Q12" s="8">
        <v>2244</v>
      </c>
      <c r="R12" s="8">
        <v>2331</v>
      </c>
      <c r="S12" s="8">
        <v>2405</v>
      </c>
      <c r="T12" s="8">
        <v>2097</v>
      </c>
      <c r="U12" s="8">
        <v>1908</v>
      </c>
      <c r="V12" s="8">
        <v>1696</v>
      </c>
      <c r="W12" s="8">
        <v>1490</v>
      </c>
      <c r="X12" s="8">
        <v>1290</v>
      </c>
      <c r="Y12" s="8">
        <v>1024</v>
      </c>
      <c r="Z12" s="58">
        <f t="shared" si="0"/>
        <v>37240</v>
      </c>
    </row>
    <row r="13" customHeight="1" spans="1:26">
      <c r="A13" s="11" t="s">
        <v>50</v>
      </c>
      <c r="B13" s="8">
        <v>324</v>
      </c>
      <c r="C13" s="8">
        <v>204</v>
      </c>
      <c r="D13" s="8">
        <v>149</v>
      </c>
      <c r="E13" s="8">
        <v>166</v>
      </c>
      <c r="F13" s="8">
        <v>179</v>
      </c>
      <c r="G13" s="8">
        <v>435</v>
      </c>
      <c r="H13" s="8">
        <v>1125</v>
      </c>
      <c r="I13" s="8">
        <v>1677</v>
      </c>
      <c r="J13" s="8">
        <v>1416</v>
      </c>
      <c r="K13" s="8">
        <v>1488</v>
      </c>
      <c r="L13" s="8">
        <v>1514</v>
      </c>
      <c r="M13" s="8">
        <v>1516</v>
      </c>
      <c r="N13" s="8">
        <v>1452</v>
      </c>
      <c r="O13" s="8">
        <v>1573</v>
      </c>
      <c r="P13" s="8">
        <v>1378</v>
      </c>
      <c r="Q13" s="8">
        <v>1505</v>
      </c>
      <c r="R13" s="8">
        <v>1602</v>
      </c>
      <c r="S13" s="8">
        <v>1267</v>
      </c>
      <c r="T13" s="8">
        <v>1085</v>
      </c>
      <c r="U13" s="8">
        <v>1016</v>
      </c>
      <c r="V13" s="8">
        <v>908</v>
      </c>
      <c r="W13" s="8">
        <v>766</v>
      </c>
      <c r="X13" s="8">
        <v>551</v>
      </c>
      <c r="Y13" s="8">
        <v>497</v>
      </c>
      <c r="Z13" s="58">
        <f t="shared" si="0"/>
        <v>23793</v>
      </c>
    </row>
    <row r="14" customHeight="1" spans="1:26">
      <c r="A14" s="12" t="s">
        <v>20</v>
      </c>
      <c r="B14" s="57">
        <f t="shared" ref="B14:Y14" si="1">SUM(B4:B13)</f>
        <v>2822</v>
      </c>
      <c r="C14" s="57">
        <f t="shared" si="1"/>
        <v>1989</v>
      </c>
      <c r="D14" s="57">
        <f t="shared" si="1"/>
        <v>1629</v>
      </c>
      <c r="E14" s="57">
        <f t="shared" si="1"/>
        <v>1718</v>
      </c>
      <c r="F14" s="57">
        <f t="shared" si="1"/>
        <v>1956</v>
      </c>
      <c r="G14" s="57">
        <f t="shared" si="1"/>
        <v>4161</v>
      </c>
      <c r="H14" s="57">
        <f t="shared" si="1"/>
        <v>8789</v>
      </c>
      <c r="I14" s="57">
        <f t="shared" si="1"/>
        <v>13870</v>
      </c>
      <c r="J14" s="57">
        <f t="shared" si="1"/>
        <v>14250</v>
      </c>
      <c r="K14" s="57">
        <f t="shared" si="1"/>
        <v>14329</v>
      </c>
      <c r="L14" s="57">
        <f t="shared" si="1"/>
        <v>13540</v>
      </c>
      <c r="M14" s="57">
        <f t="shared" si="1"/>
        <v>14741</v>
      </c>
      <c r="N14" s="57">
        <f t="shared" si="1"/>
        <v>15625</v>
      </c>
      <c r="O14" s="57">
        <f t="shared" si="1"/>
        <v>14509</v>
      </c>
      <c r="P14" s="57">
        <f t="shared" si="1"/>
        <v>13457</v>
      </c>
      <c r="Q14" s="57">
        <f t="shared" si="1"/>
        <v>12541</v>
      </c>
      <c r="R14" s="57">
        <f t="shared" si="1"/>
        <v>13462</v>
      </c>
      <c r="S14" s="57">
        <f t="shared" si="1"/>
        <v>12544</v>
      </c>
      <c r="T14" s="57">
        <f t="shared" si="1"/>
        <v>12072</v>
      </c>
      <c r="U14" s="57">
        <f t="shared" si="1"/>
        <v>12260</v>
      </c>
      <c r="V14" s="57">
        <f t="shared" si="1"/>
        <v>11224</v>
      </c>
      <c r="W14" s="57">
        <f t="shared" si="1"/>
        <v>11003</v>
      </c>
      <c r="X14" s="57">
        <f t="shared" si="1"/>
        <v>8728</v>
      </c>
      <c r="Y14" s="57">
        <f t="shared" si="1"/>
        <v>6311</v>
      </c>
      <c r="Z14" s="58">
        <f t="shared" si="0"/>
        <v>237530</v>
      </c>
    </row>
    <row r="15" customHeight="1" spans="1:26">
      <c r="A15" s="14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30"/>
    </row>
    <row r="16" customHeight="1" spans="15:26"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30"/>
    </row>
    <row r="17" customHeight="1" spans="1:26">
      <c r="A17" s="2" t="s">
        <v>51</v>
      </c>
      <c r="B17" s="17" t="s">
        <v>19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27"/>
      <c r="Z17" s="28" t="s">
        <v>20</v>
      </c>
    </row>
    <row r="18" customHeight="1" spans="1:26">
      <c r="A18" s="5"/>
      <c r="B18" s="6" t="s">
        <v>21</v>
      </c>
      <c r="C18" s="6" t="s">
        <v>22</v>
      </c>
      <c r="D18" s="6" t="s">
        <v>23</v>
      </c>
      <c r="E18" s="6" t="s">
        <v>24</v>
      </c>
      <c r="F18" s="6" t="s">
        <v>25</v>
      </c>
      <c r="G18" s="6" t="s">
        <v>26</v>
      </c>
      <c r="H18" s="6" t="s">
        <v>27</v>
      </c>
      <c r="I18" s="6" t="s">
        <v>28</v>
      </c>
      <c r="J18" s="6" t="s">
        <v>29</v>
      </c>
      <c r="K18" s="6" t="s">
        <v>30</v>
      </c>
      <c r="L18" s="6" t="s">
        <v>31</v>
      </c>
      <c r="M18" s="6" t="s">
        <v>32</v>
      </c>
      <c r="N18" s="6" t="s">
        <v>33</v>
      </c>
      <c r="O18" s="6" t="s">
        <v>34</v>
      </c>
      <c r="P18" s="6" t="s">
        <v>35</v>
      </c>
      <c r="Q18" s="6" t="s">
        <v>36</v>
      </c>
      <c r="R18" s="6" t="s">
        <v>37</v>
      </c>
      <c r="S18" s="6" t="s">
        <v>38</v>
      </c>
      <c r="T18" s="6" t="s">
        <v>39</v>
      </c>
      <c r="U18" s="6" t="s">
        <v>40</v>
      </c>
      <c r="V18" s="6" t="s">
        <v>41</v>
      </c>
      <c r="W18" s="6" t="s">
        <v>42</v>
      </c>
      <c r="X18" s="6" t="s">
        <v>43</v>
      </c>
      <c r="Y18" s="6" t="s">
        <v>44</v>
      </c>
      <c r="Z18" s="5"/>
    </row>
    <row r="19" customHeight="1" spans="1:26">
      <c r="A19" s="18" t="s">
        <v>52</v>
      </c>
      <c r="B19" s="8">
        <v>178</v>
      </c>
      <c r="C19" s="8">
        <v>131</v>
      </c>
      <c r="D19" s="8">
        <v>114</v>
      </c>
      <c r="E19" s="8">
        <v>117</v>
      </c>
      <c r="F19" s="8">
        <v>153</v>
      </c>
      <c r="G19" s="8">
        <v>187</v>
      </c>
      <c r="H19" s="8">
        <v>217</v>
      </c>
      <c r="I19" s="8">
        <v>287</v>
      </c>
      <c r="J19" s="8">
        <v>434</v>
      </c>
      <c r="K19" s="8">
        <v>434</v>
      </c>
      <c r="L19" s="8">
        <v>400</v>
      </c>
      <c r="M19" s="8">
        <v>526</v>
      </c>
      <c r="N19" s="8">
        <v>430</v>
      </c>
      <c r="O19" s="8">
        <v>449</v>
      </c>
      <c r="P19" s="8">
        <v>411</v>
      </c>
      <c r="Q19" s="8">
        <v>334</v>
      </c>
      <c r="R19" s="8">
        <v>369</v>
      </c>
      <c r="S19" s="8">
        <v>447</v>
      </c>
      <c r="T19" s="8">
        <v>426</v>
      </c>
      <c r="U19" s="8">
        <v>399</v>
      </c>
      <c r="V19" s="8">
        <v>338</v>
      </c>
      <c r="W19" s="8">
        <v>273</v>
      </c>
      <c r="X19" s="8">
        <v>248</v>
      </c>
      <c r="Y19" s="8">
        <v>229</v>
      </c>
      <c r="Z19" s="29">
        <f t="shared" ref="Z19:Z30" si="2">SUM(B19:Y19)</f>
        <v>7531</v>
      </c>
    </row>
    <row r="20" customHeight="1" spans="1:26">
      <c r="A20" s="18" t="s">
        <v>53</v>
      </c>
      <c r="B20" s="8">
        <v>29</v>
      </c>
      <c r="C20" s="8">
        <v>32</v>
      </c>
      <c r="D20" s="8">
        <v>19</v>
      </c>
      <c r="E20" s="8">
        <v>25</v>
      </c>
      <c r="F20" s="8">
        <v>26</v>
      </c>
      <c r="G20" s="8">
        <v>59</v>
      </c>
      <c r="H20" s="8">
        <v>55</v>
      </c>
      <c r="I20" s="8">
        <v>76</v>
      </c>
      <c r="J20" s="8">
        <v>125</v>
      </c>
      <c r="K20" s="8">
        <v>140</v>
      </c>
      <c r="L20" s="8">
        <v>128</v>
      </c>
      <c r="M20" s="8">
        <v>95</v>
      </c>
      <c r="N20" s="8">
        <v>129</v>
      </c>
      <c r="O20" s="8">
        <v>117</v>
      </c>
      <c r="P20" s="8">
        <v>155</v>
      </c>
      <c r="Q20" s="8">
        <v>104</v>
      </c>
      <c r="R20" s="8">
        <v>128</v>
      </c>
      <c r="S20" s="8">
        <v>101</v>
      </c>
      <c r="T20" s="8">
        <v>91</v>
      </c>
      <c r="U20" s="8">
        <v>100</v>
      </c>
      <c r="V20" s="8">
        <v>96</v>
      </c>
      <c r="W20" s="8">
        <v>101</v>
      </c>
      <c r="X20" s="8">
        <v>66</v>
      </c>
      <c r="Y20" s="8">
        <v>37</v>
      </c>
      <c r="Z20" s="29">
        <f t="shared" si="2"/>
        <v>2034</v>
      </c>
    </row>
    <row r="21" customHeight="1" spans="1:26">
      <c r="A21" s="18" t="s">
        <v>54</v>
      </c>
      <c r="B21" s="8">
        <v>12</v>
      </c>
      <c r="C21" s="8">
        <v>10</v>
      </c>
      <c r="D21" s="8">
        <v>8</v>
      </c>
      <c r="E21" s="8">
        <v>8</v>
      </c>
      <c r="F21" s="8">
        <v>7</v>
      </c>
      <c r="G21" s="8">
        <v>26</v>
      </c>
      <c r="H21" s="8">
        <v>28</v>
      </c>
      <c r="I21" s="8">
        <v>56</v>
      </c>
      <c r="J21" s="8">
        <v>88</v>
      </c>
      <c r="K21" s="8">
        <v>85</v>
      </c>
      <c r="L21" s="8">
        <v>83</v>
      </c>
      <c r="M21" s="8">
        <v>70</v>
      </c>
      <c r="N21" s="8">
        <v>94</v>
      </c>
      <c r="O21" s="8">
        <v>94</v>
      </c>
      <c r="P21" s="8">
        <v>97</v>
      </c>
      <c r="Q21" s="8">
        <v>69</v>
      </c>
      <c r="R21" s="8">
        <v>75</v>
      </c>
      <c r="S21" s="8">
        <v>75</v>
      </c>
      <c r="T21" s="8">
        <v>56</v>
      </c>
      <c r="U21" s="8">
        <v>47</v>
      </c>
      <c r="V21" s="8">
        <v>51</v>
      </c>
      <c r="W21" s="8">
        <v>36</v>
      </c>
      <c r="X21" s="8">
        <v>35</v>
      </c>
      <c r="Y21" s="8">
        <v>17</v>
      </c>
      <c r="Z21" s="29">
        <f t="shared" si="2"/>
        <v>1227</v>
      </c>
    </row>
    <row r="22" customHeight="1" spans="1:26">
      <c r="A22" s="18" t="s">
        <v>55</v>
      </c>
      <c r="B22" s="8">
        <v>74</v>
      </c>
      <c r="C22" s="8">
        <v>76</v>
      </c>
      <c r="D22" s="8">
        <v>105</v>
      </c>
      <c r="E22" s="8">
        <v>84</v>
      </c>
      <c r="F22" s="8">
        <v>106</v>
      </c>
      <c r="G22" s="8">
        <v>150</v>
      </c>
      <c r="H22" s="8">
        <v>248</v>
      </c>
      <c r="I22" s="8">
        <v>379</v>
      </c>
      <c r="J22" s="8">
        <v>409</v>
      </c>
      <c r="K22" s="8">
        <v>424</v>
      </c>
      <c r="L22" s="8">
        <v>384</v>
      </c>
      <c r="M22" s="8">
        <v>404</v>
      </c>
      <c r="N22" s="8">
        <v>366</v>
      </c>
      <c r="O22" s="8">
        <v>359</v>
      </c>
      <c r="P22" s="8">
        <v>335</v>
      </c>
      <c r="Q22" s="8">
        <v>276</v>
      </c>
      <c r="R22" s="8">
        <v>207</v>
      </c>
      <c r="S22" s="8">
        <v>189</v>
      </c>
      <c r="T22" s="8">
        <v>155</v>
      </c>
      <c r="U22" s="8">
        <v>190</v>
      </c>
      <c r="V22" s="8">
        <v>138</v>
      </c>
      <c r="W22" s="8">
        <v>147</v>
      </c>
      <c r="X22" s="8">
        <v>113</v>
      </c>
      <c r="Y22" s="8">
        <v>96</v>
      </c>
      <c r="Z22" s="29">
        <f t="shared" si="2"/>
        <v>5414</v>
      </c>
    </row>
    <row r="23" customHeight="1" spans="1:26">
      <c r="A23" s="18" t="s">
        <v>56</v>
      </c>
      <c r="B23" s="8">
        <v>282</v>
      </c>
      <c r="C23" s="8">
        <v>194</v>
      </c>
      <c r="D23" s="8">
        <v>167</v>
      </c>
      <c r="E23" s="8">
        <v>143</v>
      </c>
      <c r="F23" s="8">
        <v>128</v>
      </c>
      <c r="G23" s="8">
        <v>206</v>
      </c>
      <c r="H23" s="8">
        <v>398</v>
      </c>
      <c r="I23" s="8">
        <v>642</v>
      </c>
      <c r="J23" s="8">
        <v>869</v>
      </c>
      <c r="K23" s="8">
        <v>970</v>
      </c>
      <c r="L23" s="8">
        <v>1035</v>
      </c>
      <c r="M23" s="8">
        <v>1076</v>
      </c>
      <c r="N23" s="8">
        <v>1179</v>
      </c>
      <c r="O23" s="8">
        <v>1176</v>
      </c>
      <c r="P23" s="8">
        <v>1037</v>
      </c>
      <c r="Q23" s="8">
        <v>979</v>
      </c>
      <c r="R23" s="8">
        <v>999</v>
      </c>
      <c r="S23" s="8">
        <v>1161</v>
      </c>
      <c r="T23" s="8">
        <v>1121</v>
      </c>
      <c r="U23" s="8">
        <v>1260</v>
      </c>
      <c r="V23" s="8">
        <v>1049</v>
      </c>
      <c r="W23" s="8">
        <v>938</v>
      </c>
      <c r="X23" s="8">
        <v>763</v>
      </c>
      <c r="Y23" s="8">
        <v>543</v>
      </c>
      <c r="Z23" s="29">
        <f t="shared" si="2"/>
        <v>18315</v>
      </c>
    </row>
    <row r="24" customHeight="1" spans="1:26">
      <c r="A24" s="18" t="s">
        <v>57</v>
      </c>
      <c r="B24" s="8">
        <v>87</v>
      </c>
      <c r="C24" s="8">
        <v>65</v>
      </c>
      <c r="D24" s="8">
        <v>65</v>
      </c>
      <c r="E24" s="8">
        <v>65</v>
      </c>
      <c r="F24" s="8">
        <v>68</v>
      </c>
      <c r="G24" s="8">
        <v>147</v>
      </c>
      <c r="H24" s="8">
        <v>214</v>
      </c>
      <c r="I24" s="8">
        <v>294</v>
      </c>
      <c r="J24" s="8">
        <v>409</v>
      </c>
      <c r="K24" s="8">
        <v>484</v>
      </c>
      <c r="L24" s="8">
        <v>371</v>
      </c>
      <c r="M24" s="8">
        <v>358</v>
      </c>
      <c r="N24" s="8">
        <v>400</v>
      </c>
      <c r="O24" s="8">
        <v>397</v>
      </c>
      <c r="P24" s="8">
        <v>412</v>
      </c>
      <c r="Q24" s="8">
        <v>351</v>
      </c>
      <c r="R24" s="8">
        <v>348</v>
      </c>
      <c r="S24" s="8">
        <v>290</v>
      </c>
      <c r="T24" s="8">
        <v>269</v>
      </c>
      <c r="U24" s="8">
        <v>290</v>
      </c>
      <c r="V24" s="8">
        <v>292</v>
      </c>
      <c r="W24" s="8">
        <v>228</v>
      </c>
      <c r="X24" s="8">
        <v>156</v>
      </c>
      <c r="Y24" s="8">
        <v>123</v>
      </c>
      <c r="Z24" s="29">
        <f t="shared" si="2"/>
        <v>6183</v>
      </c>
    </row>
    <row r="25" customHeight="1" spans="1:26">
      <c r="A25" s="18" t="s">
        <v>58</v>
      </c>
      <c r="B25" s="8">
        <v>460</v>
      </c>
      <c r="C25" s="8">
        <v>301</v>
      </c>
      <c r="D25" s="8">
        <v>183</v>
      </c>
      <c r="E25" s="8">
        <v>221</v>
      </c>
      <c r="F25" s="8">
        <v>248</v>
      </c>
      <c r="G25" s="8">
        <v>488</v>
      </c>
      <c r="H25" s="8">
        <v>982</v>
      </c>
      <c r="I25" s="8">
        <v>1662</v>
      </c>
      <c r="J25" s="8">
        <v>2296</v>
      </c>
      <c r="K25" s="8">
        <v>2684</v>
      </c>
      <c r="L25" s="8">
        <v>2806</v>
      </c>
      <c r="M25" s="8">
        <v>3119</v>
      </c>
      <c r="N25" s="8">
        <v>3408</v>
      </c>
      <c r="O25" s="8">
        <v>3239</v>
      </c>
      <c r="P25" s="8">
        <v>3240</v>
      </c>
      <c r="Q25" s="8">
        <v>2811</v>
      </c>
      <c r="R25" s="8">
        <v>2916</v>
      </c>
      <c r="S25" s="8">
        <v>2797</v>
      </c>
      <c r="T25" s="8">
        <v>2612</v>
      </c>
      <c r="U25" s="8">
        <v>2641</v>
      </c>
      <c r="V25" s="8">
        <v>2414</v>
      </c>
      <c r="W25" s="8">
        <v>2259</v>
      </c>
      <c r="X25" s="8">
        <v>1611</v>
      </c>
      <c r="Y25" s="8">
        <v>1106</v>
      </c>
      <c r="Z25" s="29">
        <f t="shared" si="2"/>
        <v>46504</v>
      </c>
    </row>
    <row r="26" customHeight="1" spans="1:26">
      <c r="A26" s="18" t="s">
        <v>59</v>
      </c>
      <c r="B26" s="8">
        <v>21</v>
      </c>
      <c r="C26" s="8">
        <v>16</v>
      </c>
      <c r="D26" s="8">
        <v>8</v>
      </c>
      <c r="E26" s="8">
        <v>17</v>
      </c>
      <c r="F26" s="8">
        <v>22</v>
      </c>
      <c r="G26" s="8">
        <v>31</v>
      </c>
      <c r="H26" s="8">
        <v>24</v>
      </c>
      <c r="I26" s="8">
        <v>37</v>
      </c>
      <c r="J26" s="8">
        <v>54</v>
      </c>
      <c r="K26" s="8">
        <v>59</v>
      </c>
      <c r="L26" s="8">
        <v>61</v>
      </c>
      <c r="M26" s="8">
        <v>57</v>
      </c>
      <c r="N26" s="8">
        <v>77</v>
      </c>
      <c r="O26" s="8">
        <v>51</v>
      </c>
      <c r="P26" s="8">
        <v>44</v>
      </c>
      <c r="Q26" s="8">
        <v>38</v>
      </c>
      <c r="R26" s="8">
        <v>39</v>
      </c>
      <c r="S26" s="8">
        <v>42</v>
      </c>
      <c r="T26" s="8">
        <v>70</v>
      </c>
      <c r="U26" s="8">
        <v>59</v>
      </c>
      <c r="V26" s="8">
        <v>60</v>
      </c>
      <c r="W26" s="8">
        <v>46</v>
      </c>
      <c r="X26" s="8">
        <v>47</v>
      </c>
      <c r="Y26" s="8">
        <v>37</v>
      </c>
      <c r="Z26" s="29">
        <f t="shared" si="2"/>
        <v>1017</v>
      </c>
    </row>
    <row r="27" customHeight="1" spans="1:26">
      <c r="A27" s="18" t="s">
        <v>60</v>
      </c>
      <c r="B27" s="8">
        <v>1662</v>
      </c>
      <c r="C27" s="8">
        <v>1160</v>
      </c>
      <c r="D27" s="8">
        <v>958</v>
      </c>
      <c r="E27" s="8">
        <v>1034</v>
      </c>
      <c r="F27" s="8">
        <v>1183</v>
      </c>
      <c r="G27" s="8">
        <v>2823</v>
      </c>
      <c r="H27" s="8">
        <v>6541</v>
      </c>
      <c r="I27" s="8">
        <v>10367</v>
      </c>
      <c r="J27" s="8">
        <v>9500</v>
      </c>
      <c r="K27" s="8">
        <v>8982</v>
      </c>
      <c r="L27" s="8">
        <v>8167</v>
      </c>
      <c r="M27" s="8">
        <v>8876</v>
      </c>
      <c r="N27" s="8">
        <v>9416</v>
      </c>
      <c r="O27" s="8">
        <v>8479</v>
      </c>
      <c r="P27" s="8">
        <v>7554</v>
      </c>
      <c r="Q27" s="8">
        <v>7402</v>
      </c>
      <c r="R27" s="8">
        <v>8249</v>
      </c>
      <c r="S27" s="8">
        <v>7350</v>
      </c>
      <c r="T27" s="8">
        <v>7169</v>
      </c>
      <c r="U27" s="8">
        <v>7173</v>
      </c>
      <c r="V27" s="8">
        <v>6680</v>
      </c>
      <c r="W27" s="8">
        <v>6864</v>
      </c>
      <c r="X27" s="8">
        <v>5615</v>
      </c>
      <c r="Y27" s="8">
        <v>4074</v>
      </c>
      <c r="Z27" s="29">
        <f t="shared" si="2"/>
        <v>147278</v>
      </c>
    </row>
    <row r="28" customHeight="1" spans="1:26">
      <c r="A28" s="20" t="s">
        <v>61</v>
      </c>
      <c r="B28" s="8">
        <v>17</v>
      </c>
      <c r="C28" s="8">
        <v>4</v>
      </c>
      <c r="D28" s="8">
        <v>2</v>
      </c>
      <c r="E28" s="8">
        <v>4</v>
      </c>
      <c r="F28" s="8">
        <v>15</v>
      </c>
      <c r="G28" s="8">
        <v>43</v>
      </c>
      <c r="H28" s="8">
        <v>82</v>
      </c>
      <c r="I28" s="8">
        <v>70</v>
      </c>
      <c r="J28" s="8">
        <v>65</v>
      </c>
      <c r="K28" s="8">
        <v>67</v>
      </c>
      <c r="L28" s="8">
        <v>105</v>
      </c>
      <c r="M28" s="8">
        <v>160</v>
      </c>
      <c r="N28" s="8">
        <v>125</v>
      </c>
      <c r="O28" s="8">
        <v>148</v>
      </c>
      <c r="P28" s="8">
        <v>171</v>
      </c>
      <c r="Q28" s="8">
        <v>177</v>
      </c>
      <c r="R28" s="8">
        <v>131</v>
      </c>
      <c r="S28" s="8">
        <v>92</v>
      </c>
      <c r="T28" s="8">
        <v>103</v>
      </c>
      <c r="U28" s="8">
        <v>101</v>
      </c>
      <c r="V28" s="8">
        <v>106</v>
      </c>
      <c r="W28" s="8">
        <v>111</v>
      </c>
      <c r="X28" s="8">
        <v>74</v>
      </c>
      <c r="Y28" s="8">
        <v>49</v>
      </c>
      <c r="Z28" s="29">
        <f t="shared" si="2"/>
        <v>2022</v>
      </c>
    </row>
    <row r="29" customHeight="1" spans="1:26">
      <c r="A29" s="20" t="s">
        <v>62</v>
      </c>
      <c r="B29" s="8">
        <v>0</v>
      </c>
      <c r="C29" s="8">
        <v>0</v>
      </c>
      <c r="D29" s="8">
        <v>0</v>
      </c>
      <c r="E29" s="8">
        <v>0</v>
      </c>
      <c r="F29" s="8">
        <v>0</v>
      </c>
      <c r="G29" s="8">
        <v>1</v>
      </c>
      <c r="H29" s="8">
        <v>0</v>
      </c>
      <c r="I29" s="8">
        <v>0</v>
      </c>
      <c r="J29" s="8">
        <v>1</v>
      </c>
      <c r="K29" s="8">
        <v>0</v>
      </c>
      <c r="L29" s="8">
        <v>0</v>
      </c>
      <c r="M29" s="8">
        <v>0</v>
      </c>
      <c r="N29" s="8">
        <v>1</v>
      </c>
      <c r="O29" s="8">
        <v>0</v>
      </c>
      <c r="P29" s="8">
        <v>1</v>
      </c>
      <c r="Q29" s="8">
        <v>0</v>
      </c>
      <c r="R29" s="8">
        <v>1</v>
      </c>
      <c r="S29" s="8">
        <v>0</v>
      </c>
      <c r="T29" s="8">
        <v>0</v>
      </c>
      <c r="U29" s="8">
        <v>0</v>
      </c>
      <c r="V29" s="8">
        <v>0</v>
      </c>
      <c r="W29" s="8">
        <v>0</v>
      </c>
      <c r="X29" s="8">
        <v>0</v>
      </c>
      <c r="Y29" s="8">
        <v>0</v>
      </c>
      <c r="Z29" s="29">
        <f t="shared" si="2"/>
        <v>5</v>
      </c>
    </row>
    <row r="30" customHeight="1" spans="1:26">
      <c r="A30" s="12" t="s">
        <v>20</v>
      </c>
      <c r="B30" s="21">
        <f t="shared" ref="B30:Y30" si="3">SUM(B19:B29)</f>
        <v>2822</v>
      </c>
      <c r="C30" s="21">
        <f t="shared" si="3"/>
        <v>1989</v>
      </c>
      <c r="D30" s="21">
        <f t="shared" si="3"/>
        <v>1629</v>
      </c>
      <c r="E30" s="21">
        <f t="shared" si="3"/>
        <v>1718</v>
      </c>
      <c r="F30" s="21">
        <f t="shared" si="3"/>
        <v>1956</v>
      </c>
      <c r="G30" s="21">
        <f t="shared" si="3"/>
        <v>4161</v>
      </c>
      <c r="H30" s="21">
        <f t="shared" si="3"/>
        <v>8789</v>
      </c>
      <c r="I30" s="21">
        <f t="shared" si="3"/>
        <v>13870</v>
      </c>
      <c r="J30" s="21">
        <f t="shared" si="3"/>
        <v>14250</v>
      </c>
      <c r="K30" s="21">
        <f t="shared" si="3"/>
        <v>14329</v>
      </c>
      <c r="L30" s="21">
        <f t="shared" si="3"/>
        <v>13540</v>
      </c>
      <c r="M30" s="21">
        <f t="shared" si="3"/>
        <v>14741</v>
      </c>
      <c r="N30" s="21">
        <f t="shared" si="3"/>
        <v>15625</v>
      </c>
      <c r="O30" s="21">
        <f t="shared" si="3"/>
        <v>14509</v>
      </c>
      <c r="P30" s="21">
        <f t="shared" si="3"/>
        <v>13457</v>
      </c>
      <c r="Q30" s="21">
        <f t="shared" si="3"/>
        <v>12541</v>
      </c>
      <c r="R30" s="21">
        <f t="shared" si="3"/>
        <v>13462</v>
      </c>
      <c r="S30" s="21">
        <f t="shared" si="3"/>
        <v>12544</v>
      </c>
      <c r="T30" s="21">
        <f t="shared" si="3"/>
        <v>12072</v>
      </c>
      <c r="U30" s="21">
        <f t="shared" si="3"/>
        <v>12260</v>
      </c>
      <c r="V30" s="21">
        <f t="shared" si="3"/>
        <v>11224</v>
      </c>
      <c r="W30" s="21">
        <f t="shared" si="3"/>
        <v>11003</v>
      </c>
      <c r="X30" s="21">
        <f t="shared" si="3"/>
        <v>8728</v>
      </c>
      <c r="Y30" s="21">
        <f t="shared" si="3"/>
        <v>6311</v>
      </c>
      <c r="Z30" s="31">
        <f t="shared" si="2"/>
        <v>237530</v>
      </c>
    </row>
    <row r="31" customHeight="1" spans="1:1">
      <c r="A31" s="14"/>
    </row>
    <row r="32" customHeight="1" spans="1:1">
      <c r="A32" s="14" t="s">
        <v>14</v>
      </c>
    </row>
    <row r="33" customHeight="1" spans="1:1">
      <c r="A33" s="22" t="s">
        <v>15</v>
      </c>
    </row>
    <row r="34" customHeight="1" spans="1:1">
      <c r="A34" s="23" t="s">
        <v>16</v>
      </c>
    </row>
    <row r="36" customHeight="1" spans="1:26">
      <c r="A36" s="34"/>
      <c r="B36" s="34"/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</row>
    <row r="71" customHeight="1" spans="1:26">
      <c r="A71" s="24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</row>
    <row r="72" customHeight="1" spans="1:26">
      <c r="A72" s="24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</row>
    <row r="73" customHeight="1" spans="1:26">
      <c r="A73" s="24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</row>
  </sheetData>
  <mergeCells count="8">
    <mergeCell ref="A1:Z1"/>
    <mergeCell ref="B2:Y2"/>
    <mergeCell ref="B17:Y17"/>
    <mergeCell ref="A2:A3"/>
    <mergeCell ref="A17:A18"/>
    <mergeCell ref="Z2:Z3"/>
    <mergeCell ref="Z17:Z18"/>
    <mergeCell ref="A15:N16"/>
  </mergeCells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71"/>
  <sheetViews>
    <sheetView workbookViewId="0">
      <selection activeCell="A1" sqref="A1:Z1"/>
    </sheetView>
  </sheetViews>
  <sheetFormatPr defaultColWidth="12.6285714285714" defaultRowHeight="15.75" customHeight="1"/>
  <cols>
    <col min="1" max="1" width="25.8761904761905" customWidth="1"/>
  </cols>
  <sheetData>
    <row r="1" customHeight="1" spans="1:1">
      <c r="A1" s="1" t="s">
        <v>134</v>
      </c>
    </row>
    <row r="2" customHeight="1" spans="1:26">
      <c r="A2" s="2" t="s">
        <v>18</v>
      </c>
      <c r="B2" s="3" t="s">
        <v>19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27"/>
      <c r="Z2" s="28" t="s">
        <v>20</v>
      </c>
    </row>
    <row r="3" customHeight="1" spans="1:26">
      <c r="A3" s="5"/>
      <c r="B3" s="6" t="s">
        <v>21</v>
      </c>
      <c r="C3" s="6" t="s">
        <v>22</v>
      </c>
      <c r="D3" s="6" t="s">
        <v>23</v>
      </c>
      <c r="E3" s="6" t="s">
        <v>24</v>
      </c>
      <c r="F3" s="6" t="s">
        <v>25</v>
      </c>
      <c r="G3" s="6" t="s">
        <v>26</v>
      </c>
      <c r="H3" s="6" t="s">
        <v>27</v>
      </c>
      <c r="I3" s="6" t="s">
        <v>28</v>
      </c>
      <c r="J3" s="6" t="s">
        <v>29</v>
      </c>
      <c r="K3" s="6" t="s">
        <v>30</v>
      </c>
      <c r="L3" s="6" t="s">
        <v>31</v>
      </c>
      <c r="M3" s="6" t="s">
        <v>32</v>
      </c>
      <c r="N3" s="6" t="s">
        <v>33</v>
      </c>
      <c r="O3" s="6" t="s">
        <v>34</v>
      </c>
      <c r="P3" s="6" t="s">
        <v>35</v>
      </c>
      <c r="Q3" s="6" t="s">
        <v>36</v>
      </c>
      <c r="R3" s="6" t="s">
        <v>37</v>
      </c>
      <c r="S3" s="6" t="s">
        <v>38</v>
      </c>
      <c r="T3" s="6" t="s">
        <v>39</v>
      </c>
      <c r="U3" s="6" t="s">
        <v>40</v>
      </c>
      <c r="V3" s="6" t="s">
        <v>41</v>
      </c>
      <c r="W3" s="6" t="s">
        <v>42</v>
      </c>
      <c r="X3" s="6" t="s">
        <v>43</v>
      </c>
      <c r="Y3" s="6" t="s">
        <v>44</v>
      </c>
      <c r="Z3" s="5"/>
    </row>
    <row r="4" customHeight="1" spans="1:26">
      <c r="A4" s="7" t="s">
        <v>45</v>
      </c>
      <c r="B4" s="8">
        <v>254</v>
      </c>
      <c r="C4" s="8">
        <v>162</v>
      </c>
      <c r="D4" s="8">
        <v>115</v>
      </c>
      <c r="E4" s="8">
        <v>95</v>
      </c>
      <c r="F4" s="8">
        <v>88</v>
      </c>
      <c r="G4" s="8">
        <v>202</v>
      </c>
      <c r="H4" s="8">
        <v>386</v>
      </c>
      <c r="I4" s="8">
        <v>536</v>
      </c>
      <c r="J4" s="8">
        <v>629</v>
      </c>
      <c r="K4" s="8">
        <v>758</v>
      </c>
      <c r="L4" s="8">
        <v>794</v>
      </c>
      <c r="M4" s="8">
        <v>808</v>
      </c>
      <c r="N4" s="8">
        <v>918</v>
      </c>
      <c r="O4" s="8">
        <v>893</v>
      </c>
      <c r="P4" s="8">
        <v>937</v>
      </c>
      <c r="Q4" s="8">
        <v>910</v>
      </c>
      <c r="R4" s="8">
        <v>898</v>
      </c>
      <c r="S4" s="8">
        <v>761</v>
      </c>
      <c r="T4" s="8">
        <v>638</v>
      </c>
      <c r="U4" s="8">
        <v>556</v>
      </c>
      <c r="V4" s="8">
        <v>470</v>
      </c>
      <c r="W4" s="8">
        <v>364</v>
      </c>
      <c r="X4" s="8">
        <v>244</v>
      </c>
      <c r="Y4" s="8">
        <v>167</v>
      </c>
      <c r="Z4" s="29">
        <f t="shared" ref="Z4:Z14" si="0">SUM(B4:Y4)</f>
        <v>12583</v>
      </c>
    </row>
    <row r="5" customHeight="1" spans="1:26">
      <c r="A5" s="9" t="s">
        <v>3</v>
      </c>
      <c r="B5" s="8">
        <v>124</v>
      </c>
      <c r="C5" s="8">
        <v>57</v>
      </c>
      <c r="D5" s="8">
        <v>38</v>
      </c>
      <c r="E5" s="8">
        <v>39</v>
      </c>
      <c r="F5" s="8">
        <v>88</v>
      </c>
      <c r="G5" s="8">
        <v>213</v>
      </c>
      <c r="H5" s="8">
        <v>261</v>
      </c>
      <c r="I5" s="8">
        <v>356</v>
      </c>
      <c r="J5" s="8">
        <v>285</v>
      </c>
      <c r="K5" s="8">
        <v>254</v>
      </c>
      <c r="L5" s="8">
        <v>360</v>
      </c>
      <c r="M5" s="8">
        <v>252</v>
      </c>
      <c r="N5" s="8">
        <v>0</v>
      </c>
      <c r="O5" s="8">
        <v>127</v>
      </c>
      <c r="P5" s="8">
        <v>229</v>
      </c>
      <c r="Q5" s="8">
        <v>227</v>
      </c>
      <c r="R5" s="8">
        <v>314</v>
      </c>
      <c r="S5" s="8">
        <v>387</v>
      </c>
      <c r="T5" s="8">
        <v>434</v>
      </c>
      <c r="U5" s="8">
        <v>397</v>
      </c>
      <c r="V5" s="8">
        <v>233</v>
      </c>
      <c r="W5" s="8">
        <v>176</v>
      </c>
      <c r="X5" s="8">
        <v>131</v>
      </c>
      <c r="Y5" s="8">
        <v>95</v>
      </c>
      <c r="Z5" s="29">
        <f t="shared" si="0"/>
        <v>5077</v>
      </c>
    </row>
    <row r="6" customHeight="1" spans="1:26">
      <c r="A6" s="10" t="s">
        <v>4</v>
      </c>
      <c r="B6" s="8">
        <v>612</v>
      </c>
      <c r="C6" s="8">
        <v>374</v>
      </c>
      <c r="D6" s="8">
        <v>233</v>
      </c>
      <c r="E6" s="8">
        <v>218</v>
      </c>
      <c r="F6" s="8">
        <v>265</v>
      </c>
      <c r="G6" s="8">
        <v>508</v>
      </c>
      <c r="H6" s="8">
        <v>827</v>
      </c>
      <c r="I6" s="8">
        <v>1047</v>
      </c>
      <c r="J6" s="8">
        <v>1173</v>
      </c>
      <c r="K6" s="8">
        <v>1265</v>
      </c>
      <c r="L6" s="8">
        <v>1274</v>
      </c>
      <c r="M6" s="8">
        <v>1394</v>
      </c>
      <c r="N6" s="8">
        <v>1575</v>
      </c>
      <c r="O6" s="8">
        <v>1579</v>
      </c>
      <c r="P6" s="8">
        <v>1572</v>
      </c>
      <c r="Q6" s="8">
        <v>1597</v>
      </c>
      <c r="R6" s="8">
        <v>1613</v>
      </c>
      <c r="S6" s="8">
        <v>1403</v>
      </c>
      <c r="T6" s="8">
        <v>1411</v>
      </c>
      <c r="U6" s="8">
        <v>1475</v>
      </c>
      <c r="V6" s="8">
        <v>1266</v>
      </c>
      <c r="W6" s="8">
        <v>1007</v>
      </c>
      <c r="X6" s="8">
        <v>691</v>
      </c>
      <c r="Y6" s="8">
        <v>466</v>
      </c>
      <c r="Z6" s="29">
        <f t="shared" si="0"/>
        <v>24845</v>
      </c>
    </row>
    <row r="7" customHeight="1" spans="1:26">
      <c r="A7" s="7" t="s">
        <v>46</v>
      </c>
      <c r="B7" s="8">
        <v>363</v>
      </c>
      <c r="C7" s="8">
        <v>229</v>
      </c>
      <c r="D7" s="8">
        <v>183</v>
      </c>
      <c r="E7" s="8">
        <v>169</v>
      </c>
      <c r="F7" s="8">
        <v>291</v>
      </c>
      <c r="G7" s="8">
        <v>535</v>
      </c>
      <c r="H7" s="8">
        <v>855</v>
      </c>
      <c r="I7" s="8">
        <v>978</v>
      </c>
      <c r="J7" s="8">
        <v>785</v>
      </c>
      <c r="K7" s="8">
        <v>735</v>
      </c>
      <c r="L7" s="8">
        <v>864</v>
      </c>
      <c r="M7" s="8">
        <v>476</v>
      </c>
      <c r="N7" s="8">
        <v>0</v>
      </c>
      <c r="O7" s="8">
        <v>289</v>
      </c>
      <c r="P7" s="8">
        <v>481</v>
      </c>
      <c r="Q7" s="8">
        <v>457</v>
      </c>
      <c r="R7" s="8">
        <v>646</v>
      </c>
      <c r="S7" s="8">
        <v>860</v>
      </c>
      <c r="T7" s="8">
        <v>952</v>
      </c>
      <c r="U7" s="8">
        <v>892</v>
      </c>
      <c r="V7" s="8">
        <v>570</v>
      </c>
      <c r="W7" s="8">
        <v>558</v>
      </c>
      <c r="X7" s="8">
        <v>503</v>
      </c>
      <c r="Y7" s="8">
        <v>432</v>
      </c>
      <c r="Z7" s="55">
        <f t="shared" si="0"/>
        <v>13103</v>
      </c>
    </row>
    <row r="8" customHeight="1" spans="1:26">
      <c r="A8" s="11" t="s">
        <v>47</v>
      </c>
      <c r="B8" s="8">
        <v>350</v>
      </c>
      <c r="C8" s="8">
        <v>275</v>
      </c>
      <c r="D8" s="8">
        <v>236</v>
      </c>
      <c r="E8" s="8">
        <v>186</v>
      </c>
      <c r="F8" s="8">
        <v>254</v>
      </c>
      <c r="G8" s="8">
        <v>542</v>
      </c>
      <c r="H8" s="8">
        <v>767</v>
      </c>
      <c r="I8" s="8">
        <v>996</v>
      </c>
      <c r="J8" s="8">
        <v>763</v>
      </c>
      <c r="K8" s="8">
        <v>718</v>
      </c>
      <c r="L8" s="8">
        <v>844</v>
      </c>
      <c r="M8" s="8">
        <v>460</v>
      </c>
      <c r="N8" s="8">
        <v>0</v>
      </c>
      <c r="O8" s="8">
        <v>298</v>
      </c>
      <c r="P8" s="8">
        <v>544</v>
      </c>
      <c r="Q8" s="8">
        <v>513</v>
      </c>
      <c r="R8" s="8">
        <v>717</v>
      </c>
      <c r="S8" s="8">
        <v>983</v>
      </c>
      <c r="T8" s="8">
        <v>1122</v>
      </c>
      <c r="U8" s="8">
        <v>1018</v>
      </c>
      <c r="V8" s="8">
        <v>663</v>
      </c>
      <c r="W8" s="8">
        <v>608</v>
      </c>
      <c r="X8" s="8">
        <v>480</v>
      </c>
      <c r="Y8" s="8">
        <v>394</v>
      </c>
      <c r="Z8" s="55">
        <f t="shared" si="0"/>
        <v>13731</v>
      </c>
    </row>
    <row r="9" customHeight="1" spans="1:26">
      <c r="A9" s="7" t="s">
        <v>7</v>
      </c>
      <c r="B9" s="8">
        <v>773</v>
      </c>
      <c r="C9" s="8">
        <v>582</v>
      </c>
      <c r="D9" s="8">
        <v>3</v>
      </c>
      <c r="E9" s="8">
        <v>0</v>
      </c>
      <c r="F9" s="8">
        <v>0</v>
      </c>
      <c r="G9" s="8">
        <v>0</v>
      </c>
      <c r="H9" s="8">
        <v>71</v>
      </c>
      <c r="I9" s="8">
        <v>0</v>
      </c>
      <c r="J9" s="8">
        <v>0</v>
      </c>
      <c r="K9" s="8">
        <v>165</v>
      </c>
      <c r="L9" s="8">
        <v>12</v>
      </c>
      <c r="M9" s="8">
        <v>0</v>
      </c>
      <c r="N9" s="8">
        <v>2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78</v>
      </c>
      <c r="W9" s="8">
        <v>21</v>
      </c>
      <c r="X9" s="8">
        <v>0</v>
      </c>
      <c r="Y9" s="8">
        <v>0</v>
      </c>
      <c r="Z9" s="55">
        <f t="shared" si="0"/>
        <v>1707</v>
      </c>
    </row>
    <row r="10" customHeight="1" spans="1:26">
      <c r="A10" s="7" t="s">
        <v>8</v>
      </c>
      <c r="B10" s="8">
        <v>372</v>
      </c>
      <c r="C10" s="8">
        <v>282</v>
      </c>
      <c r="D10" s="8">
        <v>261</v>
      </c>
      <c r="E10" s="8">
        <v>232</v>
      </c>
      <c r="F10" s="8">
        <v>285</v>
      </c>
      <c r="G10" s="8">
        <v>708</v>
      </c>
      <c r="H10" s="8">
        <v>1061</v>
      </c>
      <c r="I10" s="8">
        <v>1225</v>
      </c>
      <c r="J10" s="8">
        <v>1543</v>
      </c>
      <c r="K10" s="8">
        <v>1544</v>
      </c>
      <c r="L10" s="8">
        <v>1876</v>
      </c>
      <c r="M10" s="8">
        <v>1679</v>
      </c>
      <c r="N10" s="8">
        <v>1869</v>
      </c>
      <c r="O10" s="8">
        <v>1960</v>
      </c>
      <c r="P10" s="8">
        <v>1841</v>
      </c>
      <c r="Q10" s="8">
        <v>1760</v>
      </c>
      <c r="R10" s="8">
        <v>1685</v>
      </c>
      <c r="S10" s="8">
        <v>1558</v>
      </c>
      <c r="T10" s="8">
        <v>1633</v>
      </c>
      <c r="U10" s="8">
        <v>1385</v>
      </c>
      <c r="V10" s="8">
        <v>963</v>
      </c>
      <c r="W10" s="8">
        <v>811</v>
      </c>
      <c r="X10" s="8">
        <v>561</v>
      </c>
      <c r="Y10" s="8">
        <v>432</v>
      </c>
      <c r="Z10" s="55">
        <f t="shared" si="0"/>
        <v>27526</v>
      </c>
    </row>
    <row r="11" customHeight="1" spans="1:26">
      <c r="A11" s="9" t="s">
        <v>48</v>
      </c>
      <c r="B11" s="8">
        <v>284</v>
      </c>
      <c r="C11" s="8">
        <v>200</v>
      </c>
      <c r="D11" s="8">
        <v>97</v>
      </c>
      <c r="E11" s="8">
        <v>62</v>
      </c>
      <c r="F11" s="8">
        <v>79</v>
      </c>
      <c r="G11" s="8">
        <v>225</v>
      </c>
      <c r="H11" s="8">
        <v>477</v>
      </c>
      <c r="I11" s="8">
        <v>734</v>
      </c>
      <c r="J11" s="8">
        <v>912</v>
      </c>
      <c r="K11" s="8">
        <v>1180</v>
      </c>
      <c r="L11" s="8">
        <v>1075</v>
      </c>
      <c r="M11" s="8">
        <v>1180</v>
      </c>
      <c r="N11" s="8">
        <v>1388</v>
      </c>
      <c r="O11" s="8">
        <v>1176</v>
      </c>
      <c r="P11" s="8">
        <v>1309</v>
      </c>
      <c r="Q11" s="8">
        <v>1182</v>
      </c>
      <c r="R11" s="8">
        <v>1290</v>
      </c>
      <c r="S11" s="8">
        <v>1278</v>
      </c>
      <c r="T11" s="8">
        <v>1321</v>
      </c>
      <c r="U11" s="8">
        <v>1310</v>
      </c>
      <c r="V11" s="8">
        <v>1121</v>
      </c>
      <c r="W11" s="8">
        <v>780</v>
      </c>
      <c r="X11" s="8">
        <v>488</v>
      </c>
      <c r="Y11" s="8">
        <v>245</v>
      </c>
      <c r="Z11" s="29">
        <f t="shared" si="0"/>
        <v>19393</v>
      </c>
    </row>
    <row r="12" customHeight="1" spans="1:26">
      <c r="A12" s="7" t="s">
        <v>49</v>
      </c>
      <c r="B12" s="8">
        <v>753</v>
      </c>
      <c r="C12" s="8">
        <v>604</v>
      </c>
      <c r="D12" s="8">
        <v>375</v>
      </c>
      <c r="E12" s="8">
        <v>338</v>
      </c>
      <c r="F12" s="8">
        <v>387</v>
      </c>
      <c r="G12" s="8">
        <v>682</v>
      </c>
      <c r="H12" s="8">
        <v>1225</v>
      </c>
      <c r="I12" s="8">
        <v>1523</v>
      </c>
      <c r="J12" s="8">
        <v>1850</v>
      </c>
      <c r="K12" s="8">
        <v>1881</v>
      </c>
      <c r="L12" s="8">
        <v>2197</v>
      </c>
      <c r="M12" s="8">
        <v>1880</v>
      </c>
      <c r="N12" s="8">
        <v>2032</v>
      </c>
      <c r="O12" s="8">
        <v>2337</v>
      </c>
      <c r="P12" s="8">
        <v>2416</v>
      </c>
      <c r="Q12" s="8">
        <v>2426</v>
      </c>
      <c r="R12" s="8">
        <v>2399</v>
      </c>
      <c r="S12" s="8">
        <v>2474</v>
      </c>
      <c r="T12" s="8">
        <v>2161</v>
      </c>
      <c r="U12" s="8">
        <v>1850</v>
      </c>
      <c r="V12" s="8">
        <v>1463</v>
      </c>
      <c r="W12" s="8">
        <v>1213</v>
      </c>
      <c r="X12" s="8">
        <v>874</v>
      </c>
      <c r="Y12" s="8">
        <v>591</v>
      </c>
      <c r="Z12" s="29">
        <f t="shared" si="0"/>
        <v>35931</v>
      </c>
    </row>
    <row r="13" customHeight="1" spans="1:26">
      <c r="A13" s="11" t="s">
        <v>50</v>
      </c>
      <c r="B13" s="8">
        <v>404</v>
      </c>
      <c r="C13" s="8">
        <v>303</v>
      </c>
      <c r="D13" s="8">
        <v>188</v>
      </c>
      <c r="E13" s="8">
        <v>188</v>
      </c>
      <c r="F13" s="8">
        <v>182</v>
      </c>
      <c r="G13" s="8">
        <v>474</v>
      </c>
      <c r="H13" s="8">
        <v>988</v>
      </c>
      <c r="I13" s="8">
        <v>1315</v>
      </c>
      <c r="J13" s="8">
        <v>1491</v>
      </c>
      <c r="K13" s="8">
        <v>1583</v>
      </c>
      <c r="L13" s="8">
        <v>1629</v>
      </c>
      <c r="M13" s="8">
        <v>1596</v>
      </c>
      <c r="N13" s="8">
        <v>1556</v>
      </c>
      <c r="O13" s="8">
        <v>1581</v>
      </c>
      <c r="P13" s="8">
        <v>1708</v>
      </c>
      <c r="Q13" s="8">
        <v>1705</v>
      </c>
      <c r="R13" s="8">
        <v>1517</v>
      </c>
      <c r="S13" s="8">
        <v>1302</v>
      </c>
      <c r="T13" s="8">
        <v>1298</v>
      </c>
      <c r="U13" s="8">
        <v>1086</v>
      </c>
      <c r="V13" s="8">
        <v>769</v>
      </c>
      <c r="W13" s="8">
        <v>727</v>
      </c>
      <c r="X13" s="8">
        <v>456</v>
      </c>
      <c r="Y13" s="8">
        <v>341</v>
      </c>
      <c r="Z13" s="29">
        <f t="shared" si="0"/>
        <v>24387</v>
      </c>
    </row>
    <row r="14" customHeight="1" spans="1:26">
      <c r="A14" s="12" t="s">
        <v>20</v>
      </c>
      <c r="B14" s="13">
        <f t="shared" ref="B14:C14" si="1">SUM(B4:B13)</f>
        <v>4289</v>
      </c>
      <c r="C14" s="13">
        <f t="shared" si="1"/>
        <v>3068</v>
      </c>
      <c r="D14" s="54">
        <f>SUM(D3:D13)</f>
        <v>1729</v>
      </c>
      <c r="E14" s="13">
        <f t="shared" ref="E14:Y14" si="2">SUM(E4:E13)</f>
        <v>1527</v>
      </c>
      <c r="F14" s="13">
        <f t="shared" si="2"/>
        <v>1919</v>
      </c>
      <c r="G14" s="13">
        <f t="shared" si="2"/>
        <v>4089</v>
      </c>
      <c r="H14" s="13">
        <f t="shared" si="2"/>
        <v>6918</v>
      </c>
      <c r="I14" s="13">
        <f t="shared" si="2"/>
        <v>8710</v>
      </c>
      <c r="J14" s="13">
        <f t="shared" si="2"/>
        <v>9431</v>
      </c>
      <c r="K14" s="13">
        <f t="shared" si="2"/>
        <v>10083</v>
      </c>
      <c r="L14" s="13">
        <f t="shared" si="2"/>
        <v>10925</v>
      </c>
      <c r="M14" s="13">
        <f t="shared" si="2"/>
        <v>9725</v>
      </c>
      <c r="N14" s="13">
        <f t="shared" si="2"/>
        <v>9340</v>
      </c>
      <c r="O14" s="13">
        <f t="shared" si="2"/>
        <v>10240</v>
      </c>
      <c r="P14" s="13">
        <f t="shared" si="2"/>
        <v>11037</v>
      </c>
      <c r="Q14" s="13">
        <f t="shared" si="2"/>
        <v>10777</v>
      </c>
      <c r="R14" s="13">
        <f t="shared" si="2"/>
        <v>11079</v>
      </c>
      <c r="S14" s="13">
        <f t="shared" si="2"/>
        <v>11006</v>
      </c>
      <c r="T14" s="13">
        <f t="shared" si="2"/>
        <v>10970</v>
      </c>
      <c r="U14" s="13">
        <f t="shared" si="2"/>
        <v>9969</v>
      </c>
      <c r="V14" s="13">
        <f t="shared" si="2"/>
        <v>7596</v>
      </c>
      <c r="W14" s="13">
        <f t="shared" si="2"/>
        <v>6265</v>
      </c>
      <c r="X14" s="13">
        <f t="shared" si="2"/>
        <v>4428</v>
      </c>
      <c r="Y14" s="13">
        <f t="shared" si="2"/>
        <v>3163</v>
      </c>
      <c r="Z14" s="56">
        <f t="shared" si="0"/>
        <v>178283</v>
      </c>
    </row>
    <row r="15" customHeight="1" spans="1:26">
      <c r="A15" s="14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6"/>
      <c r="V15" s="15"/>
      <c r="W15" s="15"/>
      <c r="X15" s="15"/>
      <c r="Y15" s="15"/>
      <c r="Z15" s="30"/>
    </row>
    <row r="16" customHeight="1" spans="1:26">
      <c r="A16" s="14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30"/>
    </row>
    <row r="17" customHeight="1" spans="1:26">
      <c r="A17" s="2" t="s">
        <v>51</v>
      </c>
      <c r="B17" s="17" t="s">
        <v>19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27"/>
      <c r="Z17" s="28" t="s">
        <v>20</v>
      </c>
    </row>
    <row r="18" customHeight="1" spans="1:26">
      <c r="A18" s="5"/>
      <c r="B18" s="6" t="s">
        <v>21</v>
      </c>
      <c r="C18" s="6" t="s">
        <v>22</v>
      </c>
      <c r="D18" s="6" t="s">
        <v>23</v>
      </c>
      <c r="E18" s="6" t="s">
        <v>24</v>
      </c>
      <c r="F18" s="6" t="s">
        <v>25</v>
      </c>
      <c r="G18" s="6" t="s">
        <v>26</v>
      </c>
      <c r="H18" s="6" t="s">
        <v>27</v>
      </c>
      <c r="I18" s="6" t="s">
        <v>28</v>
      </c>
      <c r="J18" s="6" t="s">
        <v>29</v>
      </c>
      <c r="K18" s="6" t="s">
        <v>30</v>
      </c>
      <c r="L18" s="6" t="s">
        <v>31</v>
      </c>
      <c r="M18" s="6" t="s">
        <v>32</v>
      </c>
      <c r="N18" s="6" t="s">
        <v>33</v>
      </c>
      <c r="O18" s="6" t="s">
        <v>34</v>
      </c>
      <c r="P18" s="6" t="s">
        <v>35</v>
      </c>
      <c r="Q18" s="6" t="s">
        <v>36</v>
      </c>
      <c r="R18" s="6" t="s">
        <v>37</v>
      </c>
      <c r="S18" s="6" t="s">
        <v>38</v>
      </c>
      <c r="T18" s="6" t="s">
        <v>39</v>
      </c>
      <c r="U18" s="6" t="s">
        <v>40</v>
      </c>
      <c r="V18" s="6" t="s">
        <v>41</v>
      </c>
      <c r="W18" s="6" t="s">
        <v>42</v>
      </c>
      <c r="X18" s="6" t="s">
        <v>43</v>
      </c>
      <c r="Y18" s="6" t="s">
        <v>44</v>
      </c>
      <c r="Z18" s="5"/>
    </row>
    <row r="19" customHeight="1" spans="1:26">
      <c r="A19" s="18" t="s">
        <v>52</v>
      </c>
      <c r="B19" s="8">
        <v>182</v>
      </c>
      <c r="C19" s="8">
        <v>172</v>
      </c>
      <c r="D19" s="8">
        <v>113</v>
      </c>
      <c r="E19" s="8">
        <v>120</v>
      </c>
      <c r="F19" s="8">
        <v>128</v>
      </c>
      <c r="G19" s="8">
        <v>164</v>
      </c>
      <c r="H19" s="8">
        <v>230</v>
      </c>
      <c r="I19" s="8">
        <v>219</v>
      </c>
      <c r="J19" s="8">
        <v>206</v>
      </c>
      <c r="K19" s="8">
        <v>255</v>
      </c>
      <c r="L19" s="8">
        <v>242</v>
      </c>
      <c r="M19" s="8">
        <v>207</v>
      </c>
      <c r="N19" s="8">
        <v>207</v>
      </c>
      <c r="O19" s="8">
        <v>180</v>
      </c>
      <c r="P19" s="8">
        <v>221</v>
      </c>
      <c r="Q19" s="8">
        <v>244</v>
      </c>
      <c r="R19" s="8">
        <v>267</v>
      </c>
      <c r="S19" s="8">
        <v>413</v>
      </c>
      <c r="T19" s="8">
        <v>400</v>
      </c>
      <c r="U19" s="8">
        <v>379</v>
      </c>
      <c r="V19" s="8">
        <v>343</v>
      </c>
      <c r="W19" s="8">
        <v>250</v>
      </c>
      <c r="X19" s="8">
        <v>198</v>
      </c>
      <c r="Y19" s="8">
        <v>168</v>
      </c>
      <c r="Z19" s="29">
        <f t="shared" ref="Z19:Z22" si="3">SUM(B19:Y19)</f>
        <v>5508</v>
      </c>
    </row>
    <row r="20" customHeight="1" spans="1:26">
      <c r="A20" s="18" t="s">
        <v>53</v>
      </c>
      <c r="B20" s="8">
        <v>21</v>
      </c>
      <c r="C20" s="8">
        <v>28</v>
      </c>
      <c r="D20" s="8">
        <v>21</v>
      </c>
      <c r="E20" s="8">
        <v>21</v>
      </c>
      <c r="F20" s="8">
        <v>18</v>
      </c>
      <c r="G20" s="8">
        <v>41</v>
      </c>
      <c r="H20" s="8">
        <v>70</v>
      </c>
      <c r="I20" s="8">
        <v>93</v>
      </c>
      <c r="J20" s="8">
        <v>93</v>
      </c>
      <c r="K20" s="8">
        <v>97</v>
      </c>
      <c r="L20" s="8">
        <v>75</v>
      </c>
      <c r="M20" s="8">
        <v>69</v>
      </c>
      <c r="N20" s="8">
        <v>71</v>
      </c>
      <c r="O20" s="8">
        <v>92</v>
      </c>
      <c r="P20" s="8">
        <v>88</v>
      </c>
      <c r="Q20" s="8">
        <v>76</v>
      </c>
      <c r="R20" s="8">
        <v>81</v>
      </c>
      <c r="S20" s="8">
        <v>60</v>
      </c>
      <c r="T20" s="8">
        <v>74</v>
      </c>
      <c r="U20" s="8">
        <v>63</v>
      </c>
      <c r="V20" s="8">
        <v>48</v>
      </c>
      <c r="W20" s="8">
        <v>35</v>
      </c>
      <c r="X20" s="8">
        <v>28</v>
      </c>
      <c r="Y20" s="8">
        <v>26</v>
      </c>
      <c r="Z20" s="29">
        <f t="shared" si="3"/>
        <v>1389</v>
      </c>
    </row>
    <row r="21" customHeight="1" spans="1:26">
      <c r="A21" s="18" t="s">
        <v>54</v>
      </c>
      <c r="B21" s="8">
        <v>14</v>
      </c>
      <c r="C21" s="8">
        <v>8</v>
      </c>
      <c r="D21" s="8">
        <v>9</v>
      </c>
      <c r="E21" s="8">
        <v>10</v>
      </c>
      <c r="F21" s="8">
        <v>8</v>
      </c>
      <c r="G21" s="8">
        <v>32</v>
      </c>
      <c r="H21" s="8">
        <v>45</v>
      </c>
      <c r="I21" s="8">
        <v>46</v>
      </c>
      <c r="J21" s="8">
        <v>54</v>
      </c>
      <c r="K21" s="8">
        <v>61</v>
      </c>
      <c r="L21" s="8">
        <v>72</v>
      </c>
      <c r="M21" s="8">
        <v>46</v>
      </c>
      <c r="N21" s="8">
        <v>56</v>
      </c>
      <c r="O21" s="8">
        <v>80</v>
      </c>
      <c r="P21" s="8">
        <v>68</v>
      </c>
      <c r="Q21" s="8">
        <v>67</v>
      </c>
      <c r="R21" s="8">
        <v>79</v>
      </c>
      <c r="S21" s="8">
        <v>59</v>
      </c>
      <c r="T21" s="8">
        <v>53</v>
      </c>
      <c r="U21" s="8">
        <v>50</v>
      </c>
      <c r="V21" s="8">
        <v>51</v>
      </c>
      <c r="W21" s="8">
        <v>35</v>
      </c>
      <c r="X21" s="8">
        <v>12</v>
      </c>
      <c r="Y21" s="8">
        <v>9</v>
      </c>
      <c r="Z21" s="29">
        <f t="shared" si="3"/>
        <v>1024</v>
      </c>
    </row>
    <row r="22" customHeight="1" spans="1:26">
      <c r="A22" s="18" t="s">
        <v>55</v>
      </c>
      <c r="B22" s="8">
        <v>72</v>
      </c>
      <c r="C22" s="8">
        <v>82</v>
      </c>
      <c r="D22" s="8">
        <v>38</v>
      </c>
      <c r="E22" s="8">
        <v>49</v>
      </c>
      <c r="F22" s="8">
        <v>54</v>
      </c>
      <c r="G22" s="8">
        <v>91</v>
      </c>
      <c r="H22" s="8">
        <v>142</v>
      </c>
      <c r="I22" s="8">
        <v>213</v>
      </c>
      <c r="J22" s="8">
        <v>199</v>
      </c>
      <c r="K22" s="8">
        <v>200</v>
      </c>
      <c r="L22" s="8">
        <v>187</v>
      </c>
      <c r="M22" s="8">
        <v>164</v>
      </c>
      <c r="N22" s="8">
        <v>139</v>
      </c>
      <c r="O22" s="8">
        <v>161</v>
      </c>
      <c r="P22" s="8">
        <v>144</v>
      </c>
      <c r="Q22" s="8">
        <v>150</v>
      </c>
      <c r="R22" s="8">
        <v>168</v>
      </c>
      <c r="S22" s="8">
        <v>142</v>
      </c>
      <c r="T22" s="8">
        <v>117</v>
      </c>
      <c r="U22" s="8">
        <v>94</v>
      </c>
      <c r="V22" s="8">
        <v>87</v>
      </c>
      <c r="W22" s="8">
        <v>63</v>
      </c>
      <c r="X22" s="8">
        <v>59</v>
      </c>
      <c r="Y22" s="8">
        <v>55</v>
      </c>
      <c r="Z22" s="48">
        <f t="shared" si="3"/>
        <v>2870</v>
      </c>
    </row>
    <row r="23" customHeight="1" spans="1:26">
      <c r="A23" s="18" t="s">
        <v>56</v>
      </c>
      <c r="B23" s="8">
        <v>371</v>
      </c>
      <c r="C23" s="8">
        <v>234</v>
      </c>
      <c r="D23" s="8">
        <v>174</v>
      </c>
      <c r="E23" s="8">
        <v>138</v>
      </c>
      <c r="F23" s="8">
        <v>101</v>
      </c>
      <c r="G23" s="8">
        <v>226</v>
      </c>
      <c r="H23" s="8">
        <v>374</v>
      </c>
      <c r="I23" s="8">
        <v>528</v>
      </c>
      <c r="J23" s="8">
        <v>665</v>
      </c>
      <c r="K23" s="8">
        <v>828</v>
      </c>
      <c r="L23" s="8">
        <v>902</v>
      </c>
      <c r="M23" s="8">
        <v>868</v>
      </c>
      <c r="N23" s="8">
        <v>876</v>
      </c>
      <c r="O23" s="8">
        <v>851</v>
      </c>
      <c r="P23" s="8">
        <v>883</v>
      </c>
      <c r="Q23" s="8">
        <v>914</v>
      </c>
      <c r="R23" s="8">
        <v>967</v>
      </c>
      <c r="S23" s="8">
        <v>964</v>
      </c>
      <c r="T23" s="8">
        <v>897</v>
      </c>
      <c r="U23" s="8">
        <v>780</v>
      </c>
      <c r="V23" s="8">
        <v>613</v>
      </c>
      <c r="W23" s="8">
        <v>520</v>
      </c>
      <c r="X23" s="8">
        <v>323</v>
      </c>
      <c r="Y23" s="8">
        <v>227</v>
      </c>
      <c r="Z23" s="29">
        <f t="shared" ref="Z23:Z29" si="4">SUM(B23:Y23)</f>
        <v>14224</v>
      </c>
    </row>
    <row r="24" customHeight="1" spans="1:26">
      <c r="A24" s="18" t="s">
        <v>57</v>
      </c>
      <c r="B24" s="8">
        <v>91</v>
      </c>
      <c r="C24" s="8">
        <v>91</v>
      </c>
      <c r="D24" s="8">
        <v>62</v>
      </c>
      <c r="E24" s="8">
        <v>51</v>
      </c>
      <c r="F24" s="8">
        <v>79</v>
      </c>
      <c r="G24" s="8">
        <v>123</v>
      </c>
      <c r="H24" s="8">
        <v>189</v>
      </c>
      <c r="I24" s="8">
        <v>213</v>
      </c>
      <c r="J24" s="8">
        <v>254</v>
      </c>
      <c r="K24" s="8">
        <v>271</v>
      </c>
      <c r="L24" s="8">
        <v>286</v>
      </c>
      <c r="M24" s="8">
        <v>208</v>
      </c>
      <c r="N24" s="8">
        <v>220</v>
      </c>
      <c r="O24" s="8">
        <v>251</v>
      </c>
      <c r="P24" s="8">
        <v>269</v>
      </c>
      <c r="Q24" s="8">
        <v>250</v>
      </c>
      <c r="R24" s="8">
        <v>268</v>
      </c>
      <c r="S24" s="8">
        <v>266</v>
      </c>
      <c r="T24" s="8">
        <v>243</v>
      </c>
      <c r="U24" s="8">
        <v>217</v>
      </c>
      <c r="V24" s="8">
        <v>192</v>
      </c>
      <c r="W24" s="8">
        <v>124</v>
      </c>
      <c r="X24" s="8">
        <v>96</v>
      </c>
      <c r="Y24" s="8">
        <v>93</v>
      </c>
      <c r="Z24" s="29">
        <f t="shared" si="4"/>
        <v>4407</v>
      </c>
    </row>
    <row r="25" customHeight="1" spans="1:26">
      <c r="A25" s="18" t="s">
        <v>58</v>
      </c>
      <c r="B25" s="8">
        <v>738</v>
      </c>
      <c r="C25" s="8">
        <v>406</v>
      </c>
      <c r="D25" s="8">
        <v>241</v>
      </c>
      <c r="E25" s="8">
        <v>239</v>
      </c>
      <c r="F25" s="8">
        <v>232</v>
      </c>
      <c r="G25" s="8">
        <v>531</v>
      </c>
      <c r="H25" s="8">
        <v>1030</v>
      </c>
      <c r="I25" s="8">
        <v>1498</v>
      </c>
      <c r="J25" s="8">
        <v>1665</v>
      </c>
      <c r="K25" s="8">
        <v>2072</v>
      </c>
      <c r="L25" s="8">
        <v>2413</v>
      </c>
      <c r="M25" s="8">
        <v>2377</v>
      </c>
      <c r="N25" s="8">
        <v>2448</v>
      </c>
      <c r="O25" s="8">
        <v>2517</v>
      </c>
      <c r="P25" s="8">
        <v>2903</v>
      </c>
      <c r="Q25" s="8">
        <v>2627</v>
      </c>
      <c r="R25" s="8">
        <v>2721</v>
      </c>
      <c r="S25" s="8">
        <v>2306</v>
      </c>
      <c r="T25" s="8">
        <v>1845</v>
      </c>
      <c r="U25" s="8">
        <v>1713</v>
      </c>
      <c r="V25" s="8">
        <v>1208</v>
      </c>
      <c r="W25" s="8">
        <v>1026</v>
      </c>
      <c r="X25" s="8">
        <v>672</v>
      </c>
      <c r="Y25" s="8">
        <v>427</v>
      </c>
      <c r="Z25" s="29">
        <f t="shared" si="4"/>
        <v>35855</v>
      </c>
    </row>
    <row r="26" customHeight="1" spans="1:26">
      <c r="A26" s="18" t="s">
        <v>59</v>
      </c>
      <c r="B26" s="8">
        <v>23</v>
      </c>
      <c r="C26" s="8">
        <v>16</v>
      </c>
      <c r="D26" s="8">
        <v>15</v>
      </c>
      <c r="E26" s="8">
        <v>18</v>
      </c>
      <c r="F26" s="8">
        <v>27</v>
      </c>
      <c r="G26" s="8">
        <v>33</v>
      </c>
      <c r="H26" s="8">
        <v>35</v>
      </c>
      <c r="I26" s="8">
        <v>25</v>
      </c>
      <c r="J26" s="8">
        <v>33</v>
      </c>
      <c r="K26" s="8">
        <v>37</v>
      </c>
      <c r="L26" s="8">
        <v>53</v>
      </c>
      <c r="M26" s="8">
        <v>36</v>
      </c>
      <c r="N26" s="8">
        <v>26</v>
      </c>
      <c r="O26" s="8">
        <v>35</v>
      </c>
      <c r="P26" s="8">
        <v>45</v>
      </c>
      <c r="Q26" s="8">
        <v>30</v>
      </c>
      <c r="R26" s="8">
        <v>28</v>
      </c>
      <c r="S26" s="8">
        <v>32</v>
      </c>
      <c r="T26" s="8">
        <v>37</v>
      </c>
      <c r="U26" s="8">
        <v>41</v>
      </c>
      <c r="V26" s="8">
        <v>44</v>
      </c>
      <c r="W26" s="8">
        <v>21</v>
      </c>
      <c r="X26" s="8">
        <v>15</v>
      </c>
      <c r="Y26" s="8">
        <v>4</v>
      </c>
      <c r="Z26" s="29">
        <f t="shared" si="4"/>
        <v>709</v>
      </c>
    </row>
    <row r="27" customHeight="1" spans="1:26">
      <c r="A27" s="18" t="s">
        <v>60</v>
      </c>
      <c r="B27" s="8">
        <v>2740</v>
      </c>
      <c r="C27" s="8">
        <v>2025</v>
      </c>
      <c r="D27" s="8">
        <v>1051</v>
      </c>
      <c r="E27" s="8">
        <v>874</v>
      </c>
      <c r="F27" s="8">
        <v>1266</v>
      </c>
      <c r="G27" s="8">
        <v>2781</v>
      </c>
      <c r="H27" s="8">
        <v>4738</v>
      </c>
      <c r="I27" s="8">
        <v>5794</v>
      </c>
      <c r="J27" s="8">
        <v>6206</v>
      </c>
      <c r="K27" s="8">
        <v>6199</v>
      </c>
      <c r="L27" s="8">
        <v>6592</v>
      </c>
      <c r="M27" s="8">
        <v>5665</v>
      </c>
      <c r="N27" s="8">
        <v>5208</v>
      </c>
      <c r="O27" s="8">
        <v>5955</v>
      </c>
      <c r="P27" s="8">
        <v>6269</v>
      </c>
      <c r="Q27" s="8">
        <v>6326</v>
      </c>
      <c r="R27" s="8">
        <v>6344</v>
      </c>
      <c r="S27" s="8">
        <v>6571</v>
      </c>
      <c r="T27" s="8">
        <v>7199</v>
      </c>
      <c r="U27" s="8">
        <v>6526</v>
      </c>
      <c r="V27" s="8">
        <v>4933</v>
      </c>
      <c r="W27" s="8">
        <v>4157</v>
      </c>
      <c r="X27" s="8">
        <v>3010</v>
      </c>
      <c r="Y27" s="8">
        <v>2143</v>
      </c>
      <c r="Z27" s="29">
        <f t="shared" si="4"/>
        <v>110572</v>
      </c>
    </row>
    <row r="28" customHeight="1" spans="1:26">
      <c r="A28" s="20" t="s">
        <v>61</v>
      </c>
      <c r="B28" s="8">
        <v>37</v>
      </c>
      <c r="C28" s="8">
        <v>6</v>
      </c>
      <c r="D28" s="8">
        <v>5</v>
      </c>
      <c r="E28" s="8">
        <v>7</v>
      </c>
      <c r="F28" s="8">
        <v>6</v>
      </c>
      <c r="G28" s="8">
        <v>67</v>
      </c>
      <c r="H28" s="8">
        <v>64</v>
      </c>
      <c r="I28" s="8">
        <v>80</v>
      </c>
      <c r="J28" s="8">
        <v>54</v>
      </c>
      <c r="K28" s="8">
        <v>63</v>
      </c>
      <c r="L28" s="8">
        <v>102</v>
      </c>
      <c r="M28" s="8">
        <v>84</v>
      </c>
      <c r="N28" s="8">
        <v>87</v>
      </c>
      <c r="O28" s="8">
        <v>117</v>
      </c>
      <c r="P28" s="8">
        <v>147</v>
      </c>
      <c r="Q28" s="8">
        <v>91</v>
      </c>
      <c r="R28" s="8">
        <v>156</v>
      </c>
      <c r="S28" s="8">
        <v>191</v>
      </c>
      <c r="T28" s="8">
        <v>105</v>
      </c>
      <c r="U28" s="8">
        <v>106</v>
      </c>
      <c r="V28" s="8">
        <v>76</v>
      </c>
      <c r="W28" s="8">
        <v>34</v>
      </c>
      <c r="X28" s="8">
        <v>14</v>
      </c>
      <c r="Y28" s="8">
        <v>11</v>
      </c>
      <c r="Z28" s="29">
        <f t="shared" si="4"/>
        <v>1710</v>
      </c>
    </row>
    <row r="29" customHeight="1" spans="1:26">
      <c r="A29" s="20" t="s">
        <v>62</v>
      </c>
      <c r="B29" s="8">
        <v>0</v>
      </c>
      <c r="C29" s="8">
        <v>0</v>
      </c>
      <c r="D29" s="8">
        <v>0</v>
      </c>
      <c r="E29" s="8">
        <v>0</v>
      </c>
      <c r="F29" s="8">
        <v>0</v>
      </c>
      <c r="G29" s="8">
        <v>0</v>
      </c>
      <c r="H29" s="8">
        <v>1</v>
      </c>
      <c r="I29" s="8">
        <v>1</v>
      </c>
      <c r="J29" s="8">
        <v>2</v>
      </c>
      <c r="K29" s="8">
        <v>0</v>
      </c>
      <c r="L29" s="8">
        <v>1</v>
      </c>
      <c r="M29" s="8">
        <v>1</v>
      </c>
      <c r="N29" s="8">
        <v>2</v>
      </c>
      <c r="O29" s="8">
        <v>1</v>
      </c>
      <c r="P29" s="8">
        <v>0</v>
      </c>
      <c r="Q29" s="8">
        <v>2</v>
      </c>
      <c r="R29" s="8">
        <v>0</v>
      </c>
      <c r="S29" s="8">
        <v>2</v>
      </c>
      <c r="T29" s="8">
        <v>0</v>
      </c>
      <c r="U29" s="8">
        <v>0</v>
      </c>
      <c r="V29" s="8">
        <v>1</v>
      </c>
      <c r="W29" s="8">
        <v>0</v>
      </c>
      <c r="X29" s="8">
        <v>1</v>
      </c>
      <c r="Y29" s="8">
        <v>0</v>
      </c>
      <c r="Z29" s="29">
        <f t="shared" si="4"/>
        <v>15</v>
      </c>
    </row>
    <row r="30" customHeight="1" spans="1:26">
      <c r="A30" s="12" t="s">
        <v>20</v>
      </c>
      <c r="B30" s="21">
        <f t="shared" ref="B30:O30" si="5">SUM(B19:B29)</f>
        <v>4289</v>
      </c>
      <c r="C30" s="21">
        <f t="shared" si="5"/>
        <v>3068</v>
      </c>
      <c r="D30" s="21">
        <f t="shared" si="5"/>
        <v>1729</v>
      </c>
      <c r="E30" s="21">
        <f t="shared" si="5"/>
        <v>1527</v>
      </c>
      <c r="F30" s="21">
        <f t="shared" si="5"/>
        <v>1919</v>
      </c>
      <c r="G30" s="21">
        <f t="shared" si="5"/>
        <v>4089</v>
      </c>
      <c r="H30" s="21">
        <f t="shared" si="5"/>
        <v>6918</v>
      </c>
      <c r="I30" s="21">
        <f t="shared" si="5"/>
        <v>8710</v>
      </c>
      <c r="J30" s="21">
        <f t="shared" si="5"/>
        <v>9431</v>
      </c>
      <c r="K30" s="21">
        <f t="shared" si="5"/>
        <v>10083</v>
      </c>
      <c r="L30" s="21">
        <f t="shared" si="5"/>
        <v>10925</v>
      </c>
      <c r="M30" s="21">
        <f t="shared" si="5"/>
        <v>9725</v>
      </c>
      <c r="N30" s="21">
        <f t="shared" si="5"/>
        <v>9340</v>
      </c>
      <c r="O30" s="21">
        <f t="shared" si="5"/>
        <v>10240</v>
      </c>
      <c r="P30" s="21">
        <f t="shared" ref="P30:Z30" si="6">SUM(P19:P29)</f>
        <v>11037</v>
      </c>
      <c r="Q30" s="21">
        <f t="shared" si="6"/>
        <v>10777</v>
      </c>
      <c r="R30" s="21">
        <f t="shared" si="6"/>
        <v>11079</v>
      </c>
      <c r="S30" s="21">
        <f t="shared" si="6"/>
        <v>11006</v>
      </c>
      <c r="T30" s="21">
        <f t="shared" si="6"/>
        <v>10970</v>
      </c>
      <c r="U30" s="21">
        <f t="shared" si="6"/>
        <v>9969</v>
      </c>
      <c r="V30" s="21">
        <f t="shared" si="6"/>
        <v>7596</v>
      </c>
      <c r="W30" s="21">
        <f t="shared" si="6"/>
        <v>6265</v>
      </c>
      <c r="X30" s="21">
        <f t="shared" si="6"/>
        <v>4428</v>
      </c>
      <c r="Y30" s="21">
        <f t="shared" si="6"/>
        <v>3163</v>
      </c>
      <c r="Z30" s="21">
        <f t="shared" si="6"/>
        <v>178283</v>
      </c>
    </row>
    <row r="31" customHeight="1" spans="1:1">
      <c r="A31" s="14"/>
    </row>
    <row r="32" customHeight="1" spans="1:1">
      <c r="A32" s="14" t="s">
        <v>14</v>
      </c>
    </row>
    <row r="33" customHeight="1" spans="1:1">
      <c r="A33" s="22" t="s">
        <v>15</v>
      </c>
    </row>
    <row r="34" customHeight="1" spans="1:1">
      <c r="A34" s="23" t="s">
        <v>16</v>
      </c>
    </row>
    <row r="36" customHeight="1" spans="1:26">
      <c r="A36" s="34"/>
      <c r="B36" s="34"/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</row>
    <row r="71" customHeight="1" spans="1:26">
      <c r="A71" s="24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</row>
  </sheetData>
  <mergeCells count="7">
    <mergeCell ref="A1:Z1"/>
    <mergeCell ref="B2:Y2"/>
    <mergeCell ref="B17:Y17"/>
    <mergeCell ref="A2:A3"/>
    <mergeCell ref="A17:A18"/>
    <mergeCell ref="Z2:Z3"/>
    <mergeCell ref="Z17:Z18"/>
  </mergeCells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72"/>
  <sheetViews>
    <sheetView workbookViewId="0">
      <selection activeCell="A1" sqref="A1:Z1"/>
    </sheetView>
  </sheetViews>
  <sheetFormatPr defaultColWidth="12.6285714285714" defaultRowHeight="15.75" customHeight="1"/>
  <cols>
    <col min="1" max="1" width="25.752380952381" customWidth="1"/>
  </cols>
  <sheetData>
    <row r="1" customHeight="1" spans="1:1">
      <c r="A1" s="1" t="s">
        <v>135</v>
      </c>
    </row>
    <row r="2" customHeight="1" spans="1:26">
      <c r="A2" s="2" t="s">
        <v>18</v>
      </c>
      <c r="B2" s="3" t="s">
        <v>19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27"/>
      <c r="Z2" s="28" t="s">
        <v>20</v>
      </c>
    </row>
    <row r="3" customHeight="1" spans="1:26">
      <c r="A3" s="5"/>
      <c r="B3" s="6" t="s">
        <v>21</v>
      </c>
      <c r="C3" s="6" t="s">
        <v>22</v>
      </c>
      <c r="D3" s="6" t="s">
        <v>23</v>
      </c>
      <c r="E3" s="6" t="s">
        <v>24</v>
      </c>
      <c r="F3" s="6" t="s">
        <v>25</v>
      </c>
      <c r="G3" s="6" t="s">
        <v>26</v>
      </c>
      <c r="H3" s="6" t="s">
        <v>27</v>
      </c>
      <c r="I3" s="6" t="s">
        <v>28</v>
      </c>
      <c r="J3" s="6" t="s">
        <v>29</v>
      </c>
      <c r="K3" s="6" t="s">
        <v>30</v>
      </c>
      <c r="L3" s="6" t="s">
        <v>31</v>
      </c>
      <c r="M3" s="6" t="s">
        <v>32</v>
      </c>
      <c r="N3" s="6" t="s">
        <v>33</v>
      </c>
      <c r="O3" s="6" t="s">
        <v>34</v>
      </c>
      <c r="P3" s="6" t="s">
        <v>35</v>
      </c>
      <c r="Q3" s="6" t="s">
        <v>36</v>
      </c>
      <c r="R3" s="6" t="s">
        <v>37</v>
      </c>
      <c r="S3" s="6" t="s">
        <v>38</v>
      </c>
      <c r="T3" s="6" t="s">
        <v>39</v>
      </c>
      <c r="U3" s="6" t="s">
        <v>40</v>
      </c>
      <c r="V3" s="6" t="s">
        <v>41</v>
      </c>
      <c r="W3" s="6" t="s">
        <v>42</v>
      </c>
      <c r="X3" s="6" t="s">
        <v>43</v>
      </c>
      <c r="Y3" s="6" t="s">
        <v>44</v>
      </c>
      <c r="Z3" s="5"/>
    </row>
    <row r="4" customHeight="1" spans="1:26">
      <c r="A4" s="7" t="s">
        <v>45</v>
      </c>
      <c r="B4" s="8">
        <v>102</v>
      </c>
      <c r="C4" s="8">
        <v>102</v>
      </c>
      <c r="D4" s="8">
        <v>96</v>
      </c>
      <c r="E4" s="8">
        <v>76</v>
      </c>
      <c r="F4" s="8">
        <v>116</v>
      </c>
      <c r="G4" s="8">
        <v>175</v>
      </c>
      <c r="H4" s="8">
        <v>340</v>
      </c>
      <c r="I4" s="8">
        <v>500</v>
      </c>
      <c r="J4" s="8">
        <v>474</v>
      </c>
      <c r="K4" s="8">
        <v>535</v>
      </c>
      <c r="L4" s="8">
        <v>542</v>
      </c>
      <c r="M4" s="8">
        <v>510</v>
      </c>
      <c r="N4" s="8">
        <v>511</v>
      </c>
      <c r="O4" s="8">
        <v>546</v>
      </c>
      <c r="P4" s="8">
        <v>517</v>
      </c>
      <c r="Q4" s="8">
        <v>584</v>
      </c>
      <c r="R4" s="8">
        <v>559</v>
      </c>
      <c r="S4" s="8">
        <v>519</v>
      </c>
      <c r="T4" s="8">
        <v>469</v>
      </c>
      <c r="U4" s="8">
        <v>412</v>
      </c>
      <c r="V4" s="8">
        <v>363</v>
      </c>
      <c r="W4" s="8">
        <v>267</v>
      </c>
      <c r="X4" s="8">
        <v>191</v>
      </c>
      <c r="Y4" s="8">
        <v>140</v>
      </c>
      <c r="Z4" s="29">
        <f t="shared" ref="Z4:Z14" si="0">SUM(B4:Y4)</f>
        <v>8646</v>
      </c>
    </row>
    <row r="5" customHeight="1" spans="1:26">
      <c r="A5" s="9" t="s">
        <v>3</v>
      </c>
      <c r="B5" s="8">
        <v>63</v>
      </c>
      <c r="C5" s="8">
        <v>49</v>
      </c>
      <c r="D5" s="8">
        <v>48</v>
      </c>
      <c r="E5" s="8">
        <v>32</v>
      </c>
      <c r="F5" s="8">
        <v>55</v>
      </c>
      <c r="G5" s="8">
        <v>108</v>
      </c>
      <c r="H5" s="8">
        <v>328</v>
      </c>
      <c r="I5" s="8">
        <v>145</v>
      </c>
      <c r="J5" s="8">
        <v>102</v>
      </c>
      <c r="K5" s="8">
        <v>222</v>
      </c>
      <c r="L5" s="8">
        <v>232</v>
      </c>
      <c r="M5" s="8">
        <v>247</v>
      </c>
      <c r="N5" s="8">
        <v>357</v>
      </c>
      <c r="O5" s="8">
        <v>350</v>
      </c>
      <c r="P5" s="8">
        <v>362</v>
      </c>
      <c r="Q5" s="8">
        <v>431</v>
      </c>
      <c r="R5" s="8">
        <v>410</v>
      </c>
      <c r="S5" s="8">
        <v>361</v>
      </c>
      <c r="T5" s="8">
        <v>470</v>
      </c>
      <c r="U5" s="8">
        <v>353</v>
      </c>
      <c r="V5" s="8">
        <v>384</v>
      </c>
      <c r="W5" s="8">
        <v>355</v>
      </c>
      <c r="X5" s="8">
        <v>137</v>
      </c>
      <c r="Y5" s="8">
        <v>67</v>
      </c>
      <c r="Z5" s="29">
        <f t="shared" si="0"/>
        <v>5668</v>
      </c>
    </row>
    <row r="6" customHeight="1" spans="1:26">
      <c r="A6" s="10" t="s">
        <v>4</v>
      </c>
      <c r="B6" s="8">
        <v>282</v>
      </c>
      <c r="C6" s="8">
        <v>155</v>
      </c>
      <c r="D6" s="8">
        <v>96</v>
      </c>
      <c r="E6" s="8">
        <v>119</v>
      </c>
      <c r="F6" s="8">
        <v>198</v>
      </c>
      <c r="G6" s="8">
        <v>474</v>
      </c>
      <c r="H6" s="8">
        <v>1991</v>
      </c>
      <c r="I6" s="8">
        <v>1434</v>
      </c>
      <c r="J6" s="8">
        <v>963</v>
      </c>
      <c r="K6" s="8">
        <v>1153</v>
      </c>
      <c r="L6" s="8">
        <v>1345</v>
      </c>
      <c r="M6" s="8">
        <v>1311</v>
      </c>
      <c r="N6" s="8">
        <v>1215</v>
      </c>
      <c r="O6" s="8">
        <v>1443</v>
      </c>
      <c r="P6" s="8">
        <v>1341</v>
      </c>
      <c r="Q6" s="8">
        <v>1422</v>
      </c>
      <c r="R6" s="8">
        <v>1375</v>
      </c>
      <c r="S6" s="8">
        <v>1187</v>
      </c>
      <c r="T6" s="8">
        <v>1072</v>
      </c>
      <c r="U6" s="8">
        <v>1065</v>
      </c>
      <c r="V6" s="8">
        <v>974</v>
      </c>
      <c r="W6" s="8">
        <v>697</v>
      </c>
      <c r="X6" s="8">
        <v>495</v>
      </c>
      <c r="Y6" s="8">
        <v>379</v>
      </c>
      <c r="Z6" s="29">
        <f t="shared" si="0"/>
        <v>22186</v>
      </c>
    </row>
    <row r="7" customHeight="1" spans="1:26">
      <c r="A7" s="7" t="s">
        <v>46</v>
      </c>
      <c r="B7" s="8">
        <v>301</v>
      </c>
      <c r="C7" s="8">
        <v>211</v>
      </c>
      <c r="D7" s="8">
        <v>199</v>
      </c>
      <c r="E7" s="8">
        <v>151</v>
      </c>
      <c r="F7" s="8">
        <v>170</v>
      </c>
      <c r="G7" s="8">
        <v>470</v>
      </c>
      <c r="H7" s="8">
        <v>652</v>
      </c>
      <c r="I7" s="8">
        <v>518</v>
      </c>
      <c r="J7" s="8">
        <v>314</v>
      </c>
      <c r="K7" s="8">
        <v>529</v>
      </c>
      <c r="L7" s="8">
        <v>583</v>
      </c>
      <c r="M7" s="8">
        <v>508</v>
      </c>
      <c r="N7" s="8">
        <v>854</v>
      </c>
      <c r="O7" s="8">
        <v>927</v>
      </c>
      <c r="P7" s="8">
        <v>865</v>
      </c>
      <c r="Q7" s="8">
        <v>892</v>
      </c>
      <c r="R7" s="8">
        <v>948</v>
      </c>
      <c r="S7" s="8">
        <v>1054</v>
      </c>
      <c r="T7" s="8">
        <v>1178</v>
      </c>
      <c r="U7" s="8">
        <v>809</v>
      </c>
      <c r="V7" s="8">
        <v>1038</v>
      </c>
      <c r="W7" s="8">
        <v>1188</v>
      </c>
      <c r="X7" s="8">
        <v>450</v>
      </c>
      <c r="Y7" s="8">
        <v>260</v>
      </c>
      <c r="Z7" s="29">
        <f t="shared" si="0"/>
        <v>15069</v>
      </c>
    </row>
    <row r="8" customHeight="1" spans="1:26">
      <c r="A8" s="11" t="s">
        <v>47</v>
      </c>
      <c r="B8" s="8">
        <v>241</v>
      </c>
      <c r="C8" s="8">
        <v>220</v>
      </c>
      <c r="D8" s="8">
        <v>259</v>
      </c>
      <c r="E8" s="8">
        <v>165</v>
      </c>
      <c r="F8" s="8">
        <v>202</v>
      </c>
      <c r="G8" s="8">
        <v>468</v>
      </c>
      <c r="H8" s="8">
        <v>734</v>
      </c>
      <c r="I8" s="8">
        <v>454</v>
      </c>
      <c r="J8" s="8">
        <v>350</v>
      </c>
      <c r="K8" s="8">
        <v>572</v>
      </c>
      <c r="L8" s="8">
        <v>662</v>
      </c>
      <c r="M8" s="8">
        <v>560</v>
      </c>
      <c r="N8" s="8">
        <v>887</v>
      </c>
      <c r="O8" s="8">
        <v>1011</v>
      </c>
      <c r="P8" s="8">
        <v>879</v>
      </c>
      <c r="Q8" s="8">
        <v>931</v>
      </c>
      <c r="R8" s="8">
        <v>939</v>
      </c>
      <c r="S8" s="8">
        <v>830</v>
      </c>
      <c r="T8" s="8">
        <v>1002</v>
      </c>
      <c r="U8" s="8">
        <v>783</v>
      </c>
      <c r="V8" s="8">
        <v>939</v>
      </c>
      <c r="W8" s="8">
        <v>1107</v>
      </c>
      <c r="X8" s="8">
        <v>451</v>
      </c>
      <c r="Y8" s="8">
        <v>219</v>
      </c>
      <c r="Z8" s="29">
        <f t="shared" si="0"/>
        <v>14865</v>
      </c>
    </row>
    <row r="9" customHeight="1" spans="1:26">
      <c r="A9" s="7" t="s">
        <v>7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65</v>
      </c>
      <c r="I9" s="8">
        <v>27</v>
      </c>
      <c r="J9" s="8">
        <v>0</v>
      </c>
      <c r="K9" s="8">
        <v>0</v>
      </c>
      <c r="L9" s="8">
        <v>0</v>
      </c>
      <c r="M9" s="8">
        <v>6</v>
      </c>
      <c r="N9" s="8">
        <v>0</v>
      </c>
      <c r="O9" s="8">
        <v>0</v>
      </c>
      <c r="P9" s="8">
        <v>91</v>
      </c>
      <c r="Q9" s="8">
        <v>57</v>
      </c>
      <c r="R9" s="8">
        <v>0</v>
      </c>
      <c r="S9" s="8">
        <v>0</v>
      </c>
      <c r="T9" s="8">
        <v>61</v>
      </c>
      <c r="U9" s="8">
        <v>0</v>
      </c>
      <c r="V9" s="8">
        <v>82</v>
      </c>
      <c r="W9" s="8">
        <v>0</v>
      </c>
      <c r="X9" s="8">
        <v>311</v>
      </c>
      <c r="Y9" s="8">
        <v>578</v>
      </c>
      <c r="Z9" s="29">
        <f t="shared" si="0"/>
        <v>1278</v>
      </c>
    </row>
    <row r="10" customHeight="1" spans="1:26">
      <c r="A10" s="7" t="s">
        <v>8</v>
      </c>
      <c r="B10" s="8">
        <v>204</v>
      </c>
      <c r="C10" s="8">
        <v>200</v>
      </c>
      <c r="D10" s="8">
        <v>186</v>
      </c>
      <c r="E10" s="8">
        <v>189</v>
      </c>
      <c r="F10" s="8">
        <v>249</v>
      </c>
      <c r="G10" s="8">
        <v>627</v>
      </c>
      <c r="H10" s="8">
        <v>2812</v>
      </c>
      <c r="I10" s="8">
        <v>2072</v>
      </c>
      <c r="J10" s="8">
        <v>1461</v>
      </c>
      <c r="K10" s="8">
        <v>1657</v>
      </c>
      <c r="L10" s="8">
        <v>1760</v>
      </c>
      <c r="M10" s="8">
        <v>1728</v>
      </c>
      <c r="N10" s="8">
        <v>1773</v>
      </c>
      <c r="O10" s="8">
        <v>1734</v>
      </c>
      <c r="P10" s="8">
        <v>1629</v>
      </c>
      <c r="Q10" s="8">
        <v>1696</v>
      </c>
      <c r="R10" s="8">
        <v>1598</v>
      </c>
      <c r="S10" s="8">
        <v>1348</v>
      </c>
      <c r="T10" s="8">
        <v>1448</v>
      </c>
      <c r="U10" s="8">
        <v>1215</v>
      </c>
      <c r="V10" s="8">
        <v>899</v>
      </c>
      <c r="W10" s="8">
        <v>624</v>
      </c>
      <c r="X10" s="8">
        <v>476</v>
      </c>
      <c r="Y10" s="8">
        <v>339</v>
      </c>
      <c r="Z10" s="29">
        <f t="shared" si="0"/>
        <v>27924</v>
      </c>
    </row>
    <row r="11" customHeight="1" spans="1:26">
      <c r="A11" s="9" t="s">
        <v>48</v>
      </c>
      <c r="B11" s="8">
        <v>149</v>
      </c>
      <c r="C11" s="8">
        <v>81</v>
      </c>
      <c r="D11" s="8">
        <v>85</v>
      </c>
      <c r="E11" s="8">
        <v>51</v>
      </c>
      <c r="F11" s="8">
        <v>92</v>
      </c>
      <c r="G11" s="8">
        <v>202</v>
      </c>
      <c r="H11" s="8">
        <v>1153</v>
      </c>
      <c r="I11" s="8">
        <v>934</v>
      </c>
      <c r="J11" s="8">
        <v>916</v>
      </c>
      <c r="K11" s="8">
        <v>1128</v>
      </c>
      <c r="L11" s="8">
        <v>1309</v>
      </c>
      <c r="M11" s="8">
        <v>1307</v>
      </c>
      <c r="N11" s="8">
        <v>1282</v>
      </c>
      <c r="O11" s="8">
        <v>1388</v>
      </c>
      <c r="P11" s="8">
        <v>1332</v>
      </c>
      <c r="Q11" s="8">
        <v>1327</v>
      </c>
      <c r="R11" s="8">
        <v>1402</v>
      </c>
      <c r="S11" s="8">
        <v>1077</v>
      </c>
      <c r="T11" s="8">
        <v>1101</v>
      </c>
      <c r="U11" s="8">
        <v>1192</v>
      </c>
      <c r="V11" s="8">
        <v>1019</v>
      </c>
      <c r="W11" s="8">
        <v>791</v>
      </c>
      <c r="X11" s="8">
        <v>404</v>
      </c>
      <c r="Y11" s="8">
        <v>275</v>
      </c>
      <c r="Z11" s="29">
        <f t="shared" si="0"/>
        <v>19997</v>
      </c>
    </row>
    <row r="12" customHeight="1" spans="1:26">
      <c r="A12" s="7" t="s">
        <v>49</v>
      </c>
      <c r="B12" s="8">
        <v>465</v>
      </c>
      <c r="C12" s="8">
        <v>273</v>
      </c>
      <c r="D12" s="8">
        <v>240</v>
      </c>
      <c r="E12" s="8">
        <v>232</v>
      </c>
      <c r="F12" s="8">
        <v>406</v>
      </c>
      <c r="G12" s="8">
        <v>908</v>
      </c>
      <c r="H12" s="8">
        <v>2366</v>
      </c>
      <c r="I12" s="8">
        <v>2390</v>
      </c>
      <c r="J12" s="8">
        <v>1753</v>
      </c>
      <c r="K12" s="8">
        <v>1864</v>
      </c>
      <c r="L12" s="8">
        <v>1888</v>
      </c>
      <c r="M12" s="8">
        <v>1743</v>
      </c>
      <c r="N12" s="8">
        <v>1674</v>
      </c>
      <c r="O12" s="8">
        <v>1711</v>
      </c>
      <c r="P12" s="8">
        <v>1764</v>
      </c>
      <c r="Q12" s="8">
        <v>1660</v>
      </c>
      <c r="R12" s="8">
        <v>2044</v>
      </c>
      <c r="S12" s="8">
        <v>1809</v>
      </c>
      <c r="T12" s="8">
        <v>1597</v>
      </c>
      <c r="U12" s="8">
        <v>1387</v>
      </c>
      <c r="V12" s="8">
        <v>1238</v>
      </c>
      <c r="W12" s="8">
        <v>938</v>
      </c>
      <c r="X12" s="8">
        <v>674</v>
      </c>
      <c r="Y12" s="8">
        <v>488</v>
      </c>
      <c r="Z12" s="29">
        <f t="shared" si="0"/>
        <v>31512</v>
      </c>
    </row>
    <row r="13" customHeight="1" spans="1:26">
      <c r="A13" s="11" t="s">
        <v>50</v>
      </c>
      <c r="B13" s="8">
        <v>234</v>
      </c>
      <c r="C13" s="8">
        <v>184</v>
      </c>
      <c r="D13" s="8">
        <v>161</v>
      </c>
      <c r="E13" s="8">
        <v>165</v>
      </c>
      <c r="F13" s="8">
        <v>277</v>
      </c>
      <c r="G13" s="8">
        <v>624</v>
      </c>
      <c r="H13" s="8">
        <v>2222</v>
      </c>
      <c r="I13" s="8">
        <v>1942</v>
      </c>
      <c r="J13" s="8">
        <v>1394</v>
      </c>
      <c r="K13" s="8">
        <v>1379</v>
      </c>
      <c r="L13" s="8">
        <v>1333</v>
      </c>
      <c r="M13" s="8">
        <v>1235</v>
      </c>
      <c r="N13" s="8">
        <v>1348</v>
      </c>
      <c r="O13" s="8">
        <v>1312</v>
      </c>
      <c r="P13" s="8">
        <v>1178</v>
      </c>
      <c r="Q13" s="8">
        <v>1352</v>
      </c>
      <c r="R13" s="8">
        <v>1472</v>
      </c>
      <c r="S13" s="8">
        <v>1065</v>
      </c>
      <c r="T13" s="8">
        <v>957</v>
      </c>
      <c r="U13" s="8">
        <v>770</v>
      </c>
      <c r="V13" s="8">
        <v>637</v>
      </c>
      <c r="W13" s="8">
        <v>494</v>
      </c>
      <c r="X13" s="8">
        <v>332</v>
      </c>
      <c r="Y13" s="8">
        <v>249</v>
      </c>
      <c r="Z13" s="29">
        <f t="shared" si="0"/>
        <v>22316</v>
      </c>
    </row>
    <row r="14" customHeight="1" spans="1:26">
      <c r="A14" s="12" t="s">
        <v>20</v>
      </c>
      <c r="B14" s="13">
        <f t="shared" ref="B14:Y14" si="1">SUM(B4:B13)</f>
        <v>2041</v>
      </c>
      <c r="C14" s="13">
        <f t="shared" si="1"/>
        <v>1475</v>
      </c>
      <c r="D14" s="13">
        <f t="shared" si="1"/>
        <v>1370</v>
      </c>
      <c r="E14" s="13">
        <f t="shared" si="1"/>
        <v>1180</v>
      </c>
      <c r="F14" s="13">
        <f t="shared" si="1"/>
        <v>1765</v>
      </c>
      <c r="G14" s="13">
        <f t="shared" si="1"/>
        <v>4056</v>
      </c>
      <c r="H14" s="13">
        <f t="shared" si="1"/>
        <v>12663</v>
      </c>
      <c r="I14" s="13">
        <f t="shared" si="1"/>
        <v>10416</v>
      </c>
      <c r="J14" s="13">
        <f t="shared" si="1"/>
        <v>7727</v>
      </c>
      <c r="K14" s="13">
        <f t="shared" si="1"/>
        <v>9039</v>
      </c>
      <c r="L14" s="13">
        <f t="shared" si="1"/>
        <v>9654</v>
      </c>
      <c r="M14" s="13">
        <f t="shared" si="1"/>
        <v>9155</v>
      </c>
      <c r="N14" s="13">
        <f t="shared" si="1"/>
        <v>9901</v>
      </c>
      <c r="O14" s="13">
        <f t="shared" si="1"/>
        <v>10422</v>
      </c>
      <c r="P14" s="13">
        <f t="shared" si="1"/>
        <v>9958</v>
      </c>
      <c r="Q14" s="13">
        <f t="shared" si="1"/>
        <v>10352</v>
      </c>
      <c r="R14" s="13">
        <f t="shared" si="1"/>
        <v>10747</v>
      </c>
      <c r="S14" s="13">
        <f t="shared" si="1"/>
        <v>9250</v>
      </c>
      <c r="T14" s="13">
        <f t="shared" si="1"/>
        <v>9355</v>
      </c>
      <c r="U14" s="13">
        <f t="shared" si="1"/>
        <v>7986</v>
      </c>
      <c r="V14" s="13">
        <f t="shared" si="1"/>
        <v>7573</v>
      </c>
      <c r="W14" s="13">
        <f t="shared" si="1"/>
        <v>6461</v>
      </c>
      <c r="X14" s="13">
        <f t="shared" si="1"/>
        <v>3921</v>
      </c>
      <c r="Y14" s="13">
        <f t="shared" si="1"/>
        <v>2994</v>
      </c>
      <c r="Z14" s="29">
        <f t="shared" si="0"/>
        <v>169461</v>
      </c>
    </row>
    <row r="15" customHeight="1" spans="1:26">
      <c r="A15" s="14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30"/>
    </row>
    <row r="16" customHeight="1" spans="1:26">
      <c r="A16" s="14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30"/>
    </row>
    <row r="17" customHeight="1" spans="1:26">
      <c r="A17" s="2" t="s">
        <v>51</v>
      </c>
      <c r="B17" s="17" t="s">
        <v>19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27"/>
      <c r="Z17" s="28" t="s">
        <v>20</v>
      </c>
    </row>
    <row r="18" customHeight="1" spans="1:26">
      <c r="A18" s="5"/>
      <c r="B18" s="6" t="s">
        <v>21</v>
      </c>
      <c r="C18" s="6" t="s">
        <v>22</v>
      </c>
      <c r="D18" s="6" t="s">
        <v>23</v>
      </c>
      <c r="E18" s="6" t="s">
        <v>24</v>
      </c>
      <c r="F18" s="6" t="s">
        <v>25</v>
      </c>
      <c r="G18" s="6" t="s">
        <v>26</v>
      </c>
      <c r="H18" s="6" t="s">
        <v>27</v>
      </c>
      <c r="I18" s="6" t="s">
        <v>28</v>
      </c>
      <c r="J18" s="6" t="s">
        <v>29</v>
      </c>
      <c r="K18" s="6" t="s">
        <v>30</v>
      </c>
      <c r="L18" s="6" t="s">
        <v>31</v>
      </c>
      <c r="M18" s="6" t="s">
        <v>32</v>
      </c>
      <c r="N18" s="6" t="s">
        <v>33</v>
      </c>
      <c r="O18" s="6" t="s">
        <v>34</v>
      </c>
      <c r="P18" s="6" t="s">
        <v>35</v>
      </c>
      <c r="Q18" s="6" t="s">
        <v>36</v>
      </c>
      <c r="R18" s="6" t="s">
        <v>37</v>
      </c>
      <c r="S18" s="6" t="s">
        <v>38</v>
      </c>
      <c r="T18" s="6" t="s">
        <v>39</v>
      </c>
      <c r="U18" s="6" t="s">
        <v>40</v>
      </c>
      <c r="V18" s="6" t="s">
        <v>41</v>
      </c>
      <c r="W18" s="6" t="s">
        <v>42</v>
      </c>
      <c r="X18" s="6" t="s">
        <v>43</v>
      </c>
      <c r="Y18" s="6" t="s">
        <v>44</v>
      </c>
      <c r="Z18" s="5"/>
    </row>
    <row r="19" customHeight="1" spans="1:26">
      <c r="A19" s="18" t="s">
        <v>52</v>
      </c>
      <c r="B19" s="8">
        <v>149</v>
      </c>
      <c r="C19" s="8">
        <v>154</v>
      </c>
      <c r="D19" s="8">
        <v>150</v>
      </c>
      <c r="E19" s="8">
        <v>116</v>
      </c>
      <c r="F19" s="8">
        <v>168</v>
      </c>
      <c r="G19" s="8">
        <v>151</v>
      </c>
      <c r="H19" s="8">
        <v>227</v>
      </c>
      <c r="I19" s="8">
        <v>314</v>
      </c>
      <c r="J19" s="8">
        <v>309</v>
      </c>
      <c r="K19" s="8">
        <v>369</v>
      </c>
      <c r="L19" s="8">
        <v>426</v>
      </c>
      <c r="M19" s="8">
        <v>405</v>
      </c>
      <c r="N19" s="8">
        <v>366</v>
      </c>
      <c r="O19" s="8">
        <v>392</v>
      </c>
      <c r="P19" s="8">
        <v>347</v>
      </c>
      <c r="Q19" s="8">
        <v>425</v>
      </c>
      <c r="R19" s="8">
        <v>344</v>
      </c>
      <c r="S19" s="8">
        <v>354</v>
      </c>
      <c r="T19" s="8">
        <v>441</v>
      </c>
      <c r="U19" s="8">
        <v>311</v>
      </c>
      <c r="V19" s="8">
        <v>293</v>
      </c>
      <c r="W19" s="8">
        <v>260</v>
      </c>
      <c r="X19" s="8">
        <v>151</v>
      </c>
      <c r="Y19" s="8">
        <v>138</v>
      </c>
      <c r="Z19" s="29">
        <f t="shared" ref="Z19:Z28" si="2">SUM(B19:Y19)</f>
        <v>6760</v>
      </c>
    </row>
    <row r="20" customHeight="1" spans="1:26">
      <c r="A20" s="18" t="s">
        <v>53</v>
      </c>
      <c r="B20" s="8">
        <v>11</v>
      </c>
      <c r="C20" s="8">
        <v>11</v>
      </c>
      <c r="D20" s="8">
        <v>18</v>
      </c>
      <c r="E20" s="8">
        <v>13</v>
      </c>
      <c r="F20" s="8">
        <v>18</v>
      </c>
      <c r="G20" s="8">
        <v>39</v>
      </c>
      <c r="H20" s="8">
        <v>55</v>
      </c>
      <c r="I20" s="8">
        <v>66</v>
      </c>
      <c r="J20" s="8">
        <v>61</v>
      </c>
      <c r="K20" s="8">
        <v>66</v>
      </c>
      <c r="L20" s="8">
        <v>66</v>
      </c>
      <c r="M20" s="8">
        <v>57</v>
      </c>
      <c r="N20" s="8">
        <v>48</v>
      </c>
      <c r="O20" s="8">
        <v>62</v>
      </c>
      <c r="P20" s="8">
        <v>61</v>
      </c>
      <c r="Q20" s="8">
        <v>55</v>
      </c>
      <c r="R20" s="8">
        <v>43</v>
      </c>
      <c r="S20" s="8">
        <v>49</v>
      </c>
      <c r="T20" s="8">
        <v>58</v>
      </c>
      <c r="U20" s="8">
        <v>44</v>
      </c>
      <c r="V20" s="8">
        <v>39</v>
      </c>
      <c r="W20" s="8">
        <v>37</v>
      </c>
      <c r="X20" s="8">
        <v>23</v>
      </c>
      <c r="Y20" s="8">
        <v>23</v>
      </c>
      <c r="Z20" s="29">
        <f t="shared" si="2"/>
        <v>1023</v>
      </c>
    </row>
    <row r="21" customHeight="1" spans="1:26">
      <c r="A21" s="18" t="s">
        <v>54</v>
      </c>
      <c r="B21" s="8">
        <v>9</v>
      </c>
      <c r="C21" s="8">
        <v>10</v>
      </c>
      <c r="D21" s="8">
        <v>8</v>
      </c>
      <c r="E21" s="8">
        <v>14</v>
      </c>
      <c r="F21" s="8">
        <v>19</v>
      </c>
      <c r="G21" s="8">
        <v>25</v>
      </c>
      <c r="H21" s="8">
        <v>35</v>
      </c>
      <c r="I21" s="8">
        <v>44</v>
      </c>
      <c r="J21" s="8">
        <v>41</v>
      </c>
      <c r="K21" s="8">
        <v>59</v>
      </c>
      <c r="L21" s="8">
        <v>57</v>
      </c>
      <c r="M21" s="8">
        <v>54</v>
      </c>
      <c r="N21" s="8">
        <v>53</v>
      </c>
      <c r="O21" s="8">
        <v>62</v>
      </c>
      <c r="P21" s="8">
        <v>59</v>
      </c>
      <c r="Q21" s="8">
        <v>76</v>
      </c>
      <c r="R21" s="8">
        <v>55</v>
      </c>
      <c r="S21" s="8">
        <v>48</v>
      </c>
      <c r="T21" s="8">
        <v>34</v>
      </c>
      <c r="U21" s="8">
        <v>31</v>
      </c>
      <c r="V21" s="8">
        <v>37</v>
      </c>
      <c r="W21" s="8">
        <v>27</v>
      </c>
      <c r="X21" s="8">
        <v>11</v>
      </c>
      <c r="Y21" s="8">
        <v>12</v>
      </c>
      <c r="Z21" s="29">
        <f t="shared" si="2"/>
        <v>880</v>
      </c>
    </row>
    <row r="22" customHeight="1" spans="1:26">
      <c r="A22" s="18" t="s">
        <v>55</v>
      </c>
      <c r="B22" s="8">
        <v>57</v>
      </c>
      <c r="C22" s="8">
        <v>63</v>
      </c>
      <c r="D22" s="8">
        <v>67</v>
      </c>
      <c r="E22" s="8">
        <v>55</v>
      </c>
      <c r="F22" s="8">
        <v>54</v>
      </c>
      <c r="G22" s="8">
        <v>98</v>
      </c>
      <c r="H22" s="8">
        <v>169</v>
      </c>
      <c r="I22" s="8">
        <v>248</v>
      </c>
      <c r="J22" s="8">
        <v>234</v>
      </c>
      <c r="K22" s="8">
        <v>314</v>
      </c>
      <c r="L22" s="8">
        <v>291</v>
      </c>
      <c r="M22" s="8">
        <v>289</v>
      </c>
      <c r="N22" s="8">
        <v>246</v>
      </c>
      <c r="O22" s="8">
        <v>271</v>
      </c>
      <c r="P22" s="8">
        <v>310</v>
      </c>
      <c r="Q22" s="8">
        <v>271</v>
      </c>
      <c r="R22" s="8">
        <v>230</v>
      </c>
      <c r="S22" s="8">
        <v>165</v>
      </c>
      <c r="T22" s="8">
        <v>154</v>
      </c>
      <c r="U22" s="8">
        <v>94</v>
      </c>
      <c r="V22" s="8">
        <v>122</v>
      </c>
      <c r="W22" s="8">
        <v>104</v>
      </c>
      <c r="X22" s="8">
        <v>53</v>
      </c>
      <c r="Y22" s="8">
        <v>107</v>
      </c>
      <c r="Z22" s="29">
        <f t="shared" si="2"/>
        <v>4066</v>
      </c>
    </row>
    <row r="23" customHeight="1" spans="1:26">
      <c r="A23" s="18" t="s">
        <v>56</v>
      </c>
      <c r="B23" s="8">
        <v>165</v>
      </c>
      <c r="C23" s="8">
        <v>121</v>
      </c>
      <c r="D23" s="8">
        <v>120</v>
      </c>
      <c r="E23" s="8">
        <v>82</v>
      </c>
      <c r="F23" s="8">
        <v>133</v>
      </c>
      <c r="G23" s="8">
        <v>186</v>
      </c>
      <c r="H23" s="8">
        <v>486</v>
      </c>
      <c r="I23" s="8">
        <v>464</v>
      </c>
      <c r="J23" s="8">
        <v>404</v>
      </c>
      <c r="K23" s="8">
        <v>432</v>
      </c>
      <c r="L23" s="8">
        <v>492</v>
      </c>
      <c r="M23" s="8">
        <v>545</v>
      </c>
      <c r="N23" s="8">
        <v>544</v>
      </c>
      <c r="O23" s="8">
        <v>619</v>
      </c>
      <c r="P23" s="8">
        <v>604</v>
      </c>
      <c r="Q23" s="8">
        <v>633</v>
      </c>
      <c r="R23" s="8">
        <v>643</v>
      </c>
      <c r="S23" s="8">
        <v>629</v>
      </c>
      <c r="T23" s="8">
        <v>637</v>
      </c>
      <c r="U23" s="8">
        <v>537</v>
      </c>
      <c r="V23" s="8">
        <v>530</v>
      </c>
      <c r="W23" s="8">
        <v>404</v>
      </c>
      <c r="X23" s="8">
        <v>267</v>
      </c>
      <c r="Y23" s="8">
        <v>200</v>
      </c>
      <c r="Z23" s="29">
        <f t="shared" si="2"/>
        <v>9877</v>
      </c>
    </row>
    <row r="24" customHeight="1" spans="1:26">
      <c r="A24" s="18" t="s">
        <v>57</v>
      </c>
      <c r="B24" s="8">
        <v>64</v>
      </c>
      <c r="C24" s="8">
        <v>69</v>
      </c>
      <c r="D24" s="8">
        <v>48</v>
      </c>
      <c r="E24" s="8">
        <v>47</v>
      </c>
      <c r="F24" s="8">
        <v>58</v>
      </c>
      <c r="G24" s="8">
        <v>107</v>
      </c>
      <c r="H24" s="8">
        <v>196</v>
      </c>
      <c r="I24" s="8">
        <v>201</v>
      </c>
      <c r="J24" s="8">
        <v>269</v>
      </c>
      <c r="K24" s="8">
        <v>295</v>
      </c>
      <c r="L24" s="8">
        <v>273</v>
      </c>
      <c r="M24" s="8">
        <v>273</v>
      </c>
      <c r="N24" s="8">
        <v>325</v>
      </c>
      <c r="O24" s="8">
        <v>264</v>
      </c>
      <c r="P24" s="8">
        <v>287</v>
      </c>
      <c r="Q24" s="8">
        <v>269</v>
      </c>
      <c r="R24" s="8">
        <v>254</v>
      </c>
      <c r="S24" s="8">
        <v>217</v>
      </c>
      <c r="T24" s="8">
        <v>223</v>
      </c>
      <c r="U24" s="8">
        <v>182</v>
      </c>
      <c r="V24" s="8">
        <v>153</v>
      </c>
      <c r="W24" s="8">
        <v>139</v>
      </c>
      <c r="X24" s="8">
        <v>81</v>
      </c>
      <c r="Y24" s="8">
        <v>67</v>
      </c>
      <c r="Z24" s="29">
        <f t="shared" si="2"/>
        <v>4361</v>
      </c>
    </row>
    <row r="25" customHeight="1" spans="1:26">
      <c r="A25" s="18" t="s">
        <v>58</v>
      </c>
      <c r="B25" s="8">
        <v>246</v>
      </c>
      <c r="C25" s="8">
        <v>192</v>
      </c>
      <c r="D25" s="8">
        <v>174</v>
      </c>
      <c r="E25" s="8">
        <v>148</v>
      </c>
      <c r="F25" s="8">
        <v>188</v>
      </c>
      <c r="G25" s="8">
        <v>349</v>
      </c>
      <c r="H25" s="8">
        <v>821</v>
      </c>
      <c r="I25" s="8">
        <v>925</v>
      </c>
      <c r="J25" s="8">
        <v>847</v>
      </c>
      <c r="K25" s="8">
        <v>1157</v>
      </c>
      <c r="L25" s="8">
        <v>1227</v>
      </c>
      <c r="M25" s="8">
        <v>1285</v>
      </c>
      <c r="N25" s="8">
        <v>1404</v>
      </c>
      <c r="O25" s="8">
        <v>1450</v>
      </c>
      <c r="P25" s="8">
        <v>1409</v>
      </c>
      <c r="Q25" s="8">
        <v>1418</v>
      </c>
      <c r="R25" s="8">
        <v>1360</v>
      </c>
      <c r="S25" s="8">
        <v>1243</v>
      </c>
      <c r="T25" s="8">
        <v>1312</v>
      </c>
      <c r="U25" s="8">
        <v>1156</v>
      </c>
      <c r="V25" s="8">
        <v>1136</v>
      </c>
      <c r="W25" s="8">
        <v>849</v>
      </c>
      <c r="X25" s="8">
        <v>483</v>
      </c>
      <c r="Y25" s="8">
        <v>347</v>
      </c>
      <c r="Z25" s="29">
        <f t="shared" si="2"/>
        <v>21126</v>
      </c>
    </row>
    <row r="26" customHeight="1" spans="1:26">
      <c r="A26" s="18" t="s">
        <v>59</v>
      </c>
      <c r="B26" s="8">
        <v>19</v>
      </c>
      <c r="C26" s="8">
        <v>16</v>
      </c>
      <c r="D26" s="8">
        <v>11</v>
      </c>
      <c r="E26" s="8">
        <v>10</v>
      </c>
      <c r="F26" s="8">
        <v>14</v>
      </c>
      <c r="G26" s="8">
        <v>20</v>
      </c>
      <c r="H26" s="8">
        <v>29</v>
      </c>
      <c r="I26" s="8">
        <v>13</v>
      </c>
      <c r="J26" s="8">
        <v>33</v>
      </c>
      <c r="K26" s="8">
        <v>51</v>
      </c>
      <c r="L26" s="8">
        <v>58</v>
      </c>
      <c r="M26" s="8">
        <v>36</v>
      </c>
      <c r="N26" s="8">
        <v>36</v>
      </c>
      <c r="O26" s="8">
        <v>38</v>
      </c>
      <c r="P26" s="8">
        <v>32</v>
      </c>
      <c r="Q26" s="8">
        <v>28</v>
      </c>
      <c r="R26" s="8">
        <v>21</v>
      </c>
      <c r="S26" s="8">
        <v>24</v>
      </c>
      <c r="T26" s="8">
        <v>37</v>
      </c>
      <c r="U26" s="8">
        <v>28</v>
      </c>
      <c r="V26" s="8">
        <v>31</v>
      </c>
      <c r="W26" s="8">
        <v>30</v>
      </c>
      <c r="X26" s="8">
        <v>15</v>
      </c>
      <c r="Y26" s="8">
        <v>13</v>
      </c>
      <c r="Z26" s="29">
        <f t="shared" si="2"/>
        <v>643</v>
      </c>
    </row>
    <row r="27" customHeight="1" spans="1:26">
      <c r="A27" s="18" t="s">
        <v>60</v>
      </c>
      <c r="B27" s="8">
        <v>1307</v>
      </c>
      <c r="C27" s="8">
        <v>839</v>
      </c>
      <c r="D27" s="8">
        <v>770</v>
      </c>
      <c r="E27" s="8">
        <v>693</v>
      </c>
      <c r="F27" s="8">
        <v>1106</v>
      </c>
      <c r="G27" s="8">
        <v>2991</v>
      </c>
      <c r="H27" s="8">
        <v>10614</v>
      </c>
      <c r="I27" s="8">
        <v>8106</v>
      </c>
      <c r="J27" s="8">
        <v>5495</v>
      </c>
      <c r="K27" s="8">
        <v>6263</v>
      </c>
      <c r="L27" s="8">
        <v>6737</v>
      </c>
      <c r="M27" s="8">
        <v>6158</v>
      </c>
      <c r="N27" s="8">
        <v>6815</v>
      </c>
      <c r="O27" s="8">
        <v>7163</v>
      </c>
      <c r="P27" s="8">
        <v>6801</v>
      </c>
      <c r="Q27" s="8">
        <v>7104</v>
      </c>
      <c r="R27" s="8">
        <v>7709</v>
      </c>
      <c r="S27" s="8">
        <v>6470</v>
      </c>
      <c r="T27" s="8">
        <v>6437</v>
      </c>
      <c r="U27" s="8">
        <v>5539</v>
      </c>
      <c r="V27" s="8">
        <v>5160</v>
      </c>
      <c r="W27" s="8">
        <v>4542</v>
      </c>
      <c r="X27" s="8">
        <v>2819</v>
      </c>
      <c r="Y27" s="8">
        <v>2075</v>
      </c>
      <c r="Z27" s="29">
        <f t="shared" si="2"/>
        <v>119713</v>
      </c>
    </row>
    <row r="28" customHeight="1" spans="1:26">
      <c r="A28" s="20" t="s">
        <v>61</v>
      </c>
      <c r="B28" s="8">
        <v>14</v>
      </c>
      <c r="C28" s="8">
        <v>0</v>
      </c>
      <c r="D28" s="8">
        <v>4</v>
      </c>
      <c r="E28" s="8">
        <v>2</v>
      </c>
      <c r="F28" s="8">
        <v>7</v>
      </c>
      <c r="G28" s="8">
        <v>90</v>
      </c>
      <c r="H28" s="8">
        <v>31</v>
      </c>
      <c r="I28" s="8">
        <v>34</v>
      </c>
      <c r="J28" s="8">
        <v>33</v>
      </c>
      <c r="K28" s="8">
        <v>32</v>
      </c>
      <c r="L28" s="8">
        <v>27</v>
      </c>
      <c r="M28" s="8">
        <v>52</v>
      </c>
      <c r="N28" s="8">
        <v>64</v>
      </c>
      <c r="O28" s="8">
        <v>101</v>
      </c>
      <c r="P28" s="8">
        <v>48</v>
      </c>
      <c r="Q28" s="8">
        <v>71</v>
      </c>
      <c r="R28" s="8">
        <v>88</v>
      </c>
      <c r="S28" s="8">
        <v>51</v>
      </c>
      <c r="T28" s="8">
        <v>22</v>
      </c>
      <c r="U28" s="8">
        <v>64</v>
      </c>
      <c r="V28" s="8">
        <v>71</v>
      </c>
      <c r="W28" s="8">
        <v>68</v>
      </c>
      <c r="X28" s="8">
        <v>18</v>
      </c>
      <c r="Y28" s="8">
        <v>12</v>
      </c>
      <c r="Z28" s="29">
        <f t="shared" si="2"/>
        <v>1004</v>
      </c>
    </row>
    <row r="29" customHeight="1" spans="1:26">
      <c r="A29" s="20" t="s">
        <v>62</v>
      </c>
      <c r="B29" s="8">
        <v>0</v>
      </c>
      <c r="C29" s="8">
        <v>0</v>
      </c>
      <c r="D29" s="8">
        <v>0</v>
      </c>
      <c r="E29" s="8">
        <v>0</v>
      </c>
      <c r="F29" s="8">
        <v>0</v>
      </c>
      <c r="G29" s="8">
        <v>0</v>
      </c>
      <c r="H29" s="8">
        <v>0</v>
      </c>
      <c r="I29" s="8">
        <v>1</v>
      </c>
      <c r="J29" s="8">
        <v>1</v>
      </c>
      <c r="K29" s="8">
        <v>1</v>
      </c>
      <c r="L29" s="8">
        <v>0</v>
      </c>
      <c r="M29" s="8">
        <v>1</v>
      </c>
      <c r="N29" s="8">
        <v>0</v>
      </c>
      <c r="O29" s="8">
        <v>0</v>
      </c>
      <c r="P29" s="8">
        <v>0</v>
      </c>
      <c r="Q29" s="8">
        <v>2</v>
      </c>
      <c r="R29" s="8">
        <v>0</v>
      </c>
      <c r="S29" s="8">
        <v>0</v>
      </c>
      <c r="T29" s="8">
        <v>0</v>
      </c>
      <c r="U29" s="8">
        <v>0</v>
      </c>
      <c r="V29" s="8">
        <v>1</v>
      </c>
      <c r="W29" s="8">
        <v>1</v>
      </c>
      <c r="X29" s="8">
        <v>0</v>
      </c>
      <c r="Y29" s="8">
        <v>0</v>
      </c>
      <c r="Z29" s="45">
        <v>0</v>
      </c>
    </row>
    <row r="30" customHeight="1" spans="1:26">
      <c r="A30" s="12" t="s">
        <v>20</v>
      </c>
      <c r="B30" s="21">
        <f t="shared" ref="B30:Y30" si="3">SUM(B19:B29)</f>
        <v>2041</v>
      </c>
      <c r="C30" s="21">
        <f t="shared" si="3"/>
        <v>1475</v>
      </c>
      <c r="D30" s="21">
        <f t="shared" si="3"/>
        <v>1370</v>
      </c>
      <c r="E30" s="21">
        <f t="shared" si="3"/>
        <v>1180</v>
      </c>
      <c r="F30" s="21">
        <f t="shared" si="3"/>
        <v>1765</v>
      </c>
      <c r="G30" s="21">
        <f t="shared" si="3"/>
        <v>4056</v>
      </c>
      <c r="H30" s="21">
        <f t="shared" si="3"/>
        <v>12663</v>
      </c>
      <c r="I30" s="21">
        <f t="shared" si="3"/>
        <v>10416</v>
      </c>
      <c r="J30" s="21">
        <f t="shared" si="3"/>
        <v>7727</v>
      </c>
      <c r="K30" s="21">
        <f t="shared" si="3"/>
        <v>9039</v>
      </c>
      <c r="L30" s="21">
        <f t="shared" si="3"/>
        <v>9654</v>
      </c>
      <c r="M30" s="21">
        <f t="shared" si="3"/>
        <v>9155</v>
      </c>
      <c r="N30" s="21">
        <f t="shared" si="3"/>
        <v>9901</v>
      </c>
      <c r="O30" s="21">
        <f t="shared" si="3"/>
        <v>10422</v>
      </c>
      <c r="P30" s="21">
        <f t="shared" si="3"/>
        <v>9958</v>
      </c>
      <c r="Q30" s="21">
        <f t="shared" si="3"/>
        <v>10352</v>
      </c>
      <c r="R30" s="21">
        <f t="shared" si="3"/>
        <v>10747</v>
      </c>
      <c r="S30" s="21">
        <f t="shared" si="3"/>
        <v>9250</v>
      </c>
      <c r="T30" s="21">
        <f t="shared" si="3"/>
        <v>9355</v>
      </c>
      <c r="U30" s="21">
        <f t="shared" si="3"/>
        <v>7986</v>
      </c>
      <c r="V30" s="21">
        <f t="shared" si="3"/>
        <v>7573</v>
      </c>
      <c r="W30" s="21">
        <f t="shared" si="3"/>
        <v>6461</v>
      </c>
      <c r="X30" s="21">
        <f t="shared" si="3"/>
        <v>3921</v>
      </c>
      <c r="Y30" s="21">
        <f t="shared" si="3"/>
        <v>2994</v>
      </c>
      <c r="Z30" s="31">
        <f>SUM(B30:Y30)</f>
        <v>169461</v>
      </c>
    </row>
    <row r="31" customHeight="1" spans="1:1">
      <c r="A31" s="14"/>
    </row>
    <row r="32" customHeight="1" spans="1:1">
      <c r="A32" s="14" t="s">
        <v>14</v>
      </c>
    </row>
    <row r="33" customHeight="1" spans="1:1">
      <c r="A33" s="22" t="s">
        <v>15</v>
      </c>
    </row>
    <row r="34" customHeight="1" spans="1:1">
      <c r="A34" s="23" t="s">
        <v>16</v>
      </c>
    </row>
    <row r="35" customHeight="1" spans="2:17">
      <c r="B35" s="47"/>
      <c r="C35" s="47"/>
      <c r="D35" s="4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</row>
    <row r="36" customHeight="1" spans="1:26">
      <c r="A36" s="34"/>
      <c r="B36" s="34"/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</row>
    <row r="71" customHeight="1" spans="1:26">
      <c r="A71" s="24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</row>
    <row r="72" customHeight="1" spans="1:26">
      <c r="A72" s="24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</row>
  </sheetData>
  <mergeCells count="7">
    <mergeCell ref="A1:Z1"/>
    <mergeCell ref="B2:Y2"/>
    <mergeCell ref="B17:Y17"/>
    <mergeCell ref="A2:A3"/>
    <mergeCell ref="A17:A18"/>
    <mergeCell ref="Z2:Z3"/>
    <mergeCell ref="Z17:Z18"/>
  </mergeCells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86"/>
  <sheetViews>
    <sheetView workbookViewId="0">
      <selection activeCell="A1" sqref="A1:Z1"/>
    </sheetView>
  </sheetViews>
  <sheetFormatPr defaultColWidth="12.6285714285714" defaultRowHeight="15.75" customHeight="1"/>
  <cols>
    <col min="1" max="1" width="25.8761904761905" customWidth="1"/>
  </cols>
  <sheetData>
    <row r="1" customHeight="1" spans="1:1">
      <c r="A1" s="1" t="s">
        <v>136</v>
      </c>
    </row>
    <row r="2" customHeight="1" spans="1:26">
      <c r="A2" s="2" t="s">
        <v>18</v>
      </c>
      <c r="B2" s="3" t="s">
        <v>19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27"/>
      <c r="Z2" s="28" t="s">
        <v>20</v>
      </c>
    </row>
    <row r="3" customHeight="1" spans="1:26">
      <c r="A3" s="5"/>
      <c r="B3" s="6" t="s">
        <v>21</v>
      </c>
      <c r="C3" s="6" t="s">
        <v>22</v>
      </c>
      <c r="D3" s="6" t="s">
        <v>23</v>
      </c>
      <c r="E3" s="6" t="s">
        <v>24</v>
      </c>
      <c r="F3" s="6" t="s">
        <v>25</v>
      </c>
      <c r="G3" s="6" t="s">
        <v>26</v>
      </c>
      <c r="H3" s="6" t="s">
        <v>27</v>
      </c>
      <c r="I3" s="6" t="s">
        <v>28</v>
      </c>
      <c r="J3" s="6" t="s">
        <v>29</v>
      </c>
      <c r="K3" s="6" t="s">
        <v>30</v>
      </c>
      <c r="L3" s="6" t="s">
        <v>31</v>
      </c>
      <c r="M3" s="6" t="s">
        <v>32</v>
      </c>
      <c r="N3" s="6" t="s">
        <v>33</v>
      </c>
      <c r="O3" s="6" t="s">
        <v>34</v>
      </c>
      <c r="P3" s="6" t="s">
        <v>35</v>
      </c>
      <c r="Q3" s="6" t="s">
        <v>36</v>
      </c>
      <c r="R3" s="6" t="s">
        <v>37</v>
      </c>
      <c r="S3" s="6" t="s">
        <v>38</v>
      </c>
      <c r="T3" s="6" t="s">
        <v>39</v>
      </c>
      <c r="U3" s="6" t="s">
        <v>40</v>
      </c>
      <c r="V3" s="6" t="s">
        <v>41</v>
      </c>
      <c r="W3" s="6" t="s">
        <v>42</v>
      </c>
      <c r="X3" s="6" t="s">
        <v>43</v>
      </c>
      <c r="Y3" s="6" t="s">
        <v>44</v>
      </c>
      <c r="Z3" s="5"/>
    </row>
    <row r="4" customHeight="1" spans="1:26">
      <c r="A4" s="7" t="s">
        <v>45</v>
      </c>
      <c r="B4" s="8">
        <v>107</v>
      </c>
      <c r="C4" s="8">
        <v>80</v>
      </c>
      <c r="D4" s="8">
        <v>70</v>
      </c>
      <c r="E4" s="8">
        <v>61</v>
      </c>
      <c r="F4" s="8">
        <v>91</v>
      </c>
      <c r="G4" s="8">
        <v>131</v>
      </c>
      <c r="H4" s="8">
        <v>351</v>
      </c>
      <c r="I4" s="8">
        <v>403</v>
      </c>
      <c r="J4" s="8">
        <v>451</v>
      </c>
      <c r="K4" s="8">
        <v>472</v>
      </c>
      <c r="L4" s="8">
        <v>551</v>
      </c>
      <c r="M4" s="8">
        <v>486</v>
      </c>
      <c r="N4" s="8">
        <v>526</v>
      </c>
      <c r="O4" s="8">
        <v>523</v>
      </c>
      <c r="P4" s="8">
        <v>512</v>
      </c>
      <c r="Q4" s="8">
        <v>510</v>
      </c>
      <c r="R4" s="8">
        <v>467</v>
      </c>
      <c r="S4" s="8">
        <v>420</v>
      </c>
      <c r="T4" s="8">
        <v>479</v>
      </c>
      <c r="U4" s="8">
        <v>437</v>
      </c>
      <c r="V4" s="8">
        <v>377</v>
      </c>
      <c r="W4" s="8">
        <v>262</v>
      </c>
      <c r="X4" s="8">
        <v>193</v>
      </c>
      <c r="Y4" s="8">
        <v>134</v>
      </c>
      <c r="Z4" s="45">
        <f t="shared" ref="Z4:Z13" si="0">SUM(B4:Y4)</f>
        <v>8094</v>
      </c>
    </row>
    <row r="5" customHeight="1" spans="1:26">
      <c r="A5" s="9" t="s">
        <v>3</v>
      </c>
      <c r="B5" s="8">
        <v>47</v>
      </c>
      <c r="C5" s="8">
        <v>35</v>
      </c>
      <c r="D5" s="8">
        <v>40</v>
      </c>
      <c r="E5" s="8">
        <v>23</v>
      </c>
      <c r="F5" s="8">
        <v>51</v>
      </c>
      <c r="G5" s="8">
        <v>90</v>
      </c>
      <c r="H5" s="8">
        <v>428</v>
      </c>
      <c r="I5" s="8">
        <v>369</v>
      </c>
      <c r="J5" s="8">
        <v>316</v>
      </c>
      <c r="K5" s="8">
        <v>455</v>
      </c>
      <c r="L5" s="8">
        <v>392</v>
      </c>
      <c r="M5" s="8">
        <v>386</v>
      </c>
      <c r="N5" s="8">
        <v>330</v>
      </c>
      <c r="O5" s="8">
        <v>296</v>
      </c>
      <c r="P5" s="8">
        <v>322</v>
      </c>
      <c r="Q5" s="8">
        <v>181</v>
      </c>
      <c r="R5" s="8">
        <v>166</v>
      </c>
      <c r="S5" s="8">
        <v>157</v>
      </c>
      <c r="T5" s="8">
        <v>179</v>
      </c>
      <c r="U5" s="8">
        <v>213</v>
      </c>
      <c r="V5" s="8">
        <v>245</v>
      </c>
      <c r="W5" s="8">
        <v>220</v>
      </c>
      <c r="X5" s="8">
        <v>146</v>
      </c>
      <c r="Y5" s="8">
        <v>84</v>
      </c>
      <c r="Z5" s="29">
        <f t="shared" si="0"/>
        <v>5171</v>
      </c>
    </row>
    <row r="6" customHeight="1" spans="1:26">
      <c r="A6" s="10" t="s">
        <v>4</v>
      </c>
      <c r="B6" s="8">
        <v>241</v>
      </c>
      <c r="C6" s="8">
        <v>150</v>
      </c>
      <c r="D6" s="8">
        <v>163</v>
      </c>
      <c r="E6" s="8">
        <v>151</v>
      </c>
      <c r="F6" s="8">
        <v>177</v>
      </c>
      <c r="G6" s="8">
        <v>403</v>
      </c>
      <c r="H6" s="8">
        <v>1860</v>
      </c>
      <c r="I6" s="8">
        <v>1391</v>
      </c>
      <c r="J6" s="8">
        <v>1258</v>
      </c>
      <c r="K6" s="8">
        <v>1103</v>
      </c>
      <c r="L6" s="8">
        <v>1392</v>
      </c>
      <c r="M6" s="8">
        <v>1265</v>
      </c>
      <c r="N6" s="8">
        <v>1282</v>
      </c>
      <c r="O6" s="8">
        <v>1216</v>
      </c>
      <c r="P6" s="8">
        <v>1171</v>
      </c>
      <c r="Q6" s="8">
        <v>1347</v>
      </c>
      <c r="R6" s="8">
        <v>1376</v>
      </c>
      <c r="S6" s="8">
        <v>1121</v>
      </c>
      <c r="T6" s="8">
        <v>1036</v>
      </c>
      <c r="U6" s="8">
        <v>1010</v>
      </c>
      <c r="V6" s="8">
        <v>988</v>
      </c>
      <c r="W6" s="8">
        <v>742</v>
      </c>
      <c r="X6" s="8">
        <v>565</v>
      </c>
      <c r="Y6" s="8">
        <v>397</v>
      </c>
      <c r="Z6" s="29">
        <f t="shared" si="0"/>
        <v>21805</v>
      </c>
    </row>
    <row r="7" customHeight="1" spans="1:26">
      <c r="A7" s="7" t="s">
        <v>46</v>
      </c>
      <c r="B7" s="8">
        <v>223</v>
      </c>
      <c r="C7" s="8">
        <v>177</v>
      </c>
      <c r="D7" s="8">
        <v>138</v>
      </c>
      <c r="E7" s="8">
        <v>94</v>
      </c>
      <c r="F7" s="8">
        <v>142</v>
      </c>
      <c r="G7" s="8">
        <v>331</v>
      </c>
      <c r="H7" s="8">
        <v>802</v>
      </c>
      <c r="I7" s="8">
        <v>1247</v>
      </c>
      <c r="J7" s="8">
        <v>1172</v>
      </c>
      <c r="K7" s="8">
        <v>1039</v>
      </c>
      <c r="L7" s="8">
        <v>818</v>
      </c>
      <c r="M7" s="8">
        <v>889</v>
      </c>
      <c r="N7" s="8">
        <v>814</v>
      </c>
      <c r="O7" s="8">
        <v>620</v>
      </c>
      <c r="P7" s="8">
        <v>758</v>
      </c>
      <c r="Q7" s="8">
        <v>411</v>
      </c>
      <c r="R7" s="8">
        <v>405</v>
      </c>
      <c r="S7" s="8">
        <v>454</v>
      </c>
      <c r="T7" s="8">
        <v>481</v>
      </c>
      <c r="U7" s="8">
        <v>567</v>
      </c>
      <c r="V7" s="8">
        <v>749</v>
      </c>
      <c r="W7" s="8">
        <v>840</v>
      </c>
      <c r="X7" s="8">
        <v>709</v>
      </c>
      <c r="Y7" s="8">
        <v>479</v>
      </c>
      <c r="Z7" s="29">
        <f t="shared" si="0"/>
        <v>14359</v>
      </c>
    </row>
    <row r="8" customHeight="1" spans="1:26">
      <c r="A8" s="11" t="s">
        <v>47</v>
      </c>
      <c r="B8" s="8">
        <v>213</v>
      </c>
      <c r="C8" s="8">
        <v>219</v>
      </c>
      <c r="D8" s="8">
        <v>265</v>
      </c>
      <c r="E8" s="8">
        <v>187</v>
      </c>
      <c r="F8" s="8">
        <v>172</v>
      </c>
      <c r="G8" s="8">
        <v>355</v>
      </c>
      <c r="H8" s="8">
        <v>889</v>
      </c>
      <c r="I8" s="8">
        <v>1020</v>
      </c>
      <c r="J8" s="8">
        <v>943</v>
      </c>
      <c r="K8" s="8">
        <v>1033</v>
      </c>
      <c r="L8" s="8">
        <v>848</v>
      </c>
      <c r="M8" s="8">
        <v>953</v>
      </c>
      <c r="N8" s="8">
        <v>805</v>
      </c>
      <c r="O8" s="8">
        <v>675</v>
      </c>
      <c r="P8" s="8">
        <v>726</v>
      </c>
      <c r="Q8" s="8">
        <v>438</v>
      </c>
      <c r="R8" s="8">
        <v>475</v>
      </c>
      <c r="S8" s="8">
        <v>400</v>
      </c>
      <c r="T8" s="8">
        <v>469</v>
      </c>
      <c r="U8" s="8">
        <v>480</v>
      </c>
      <c r="V8" s="8">
        <v>613</v>
      </c>
      <c r="W8" s="8">
        <v>645</v>
      </c>
      <c r="X8" s="8">
        <v>517</v>
      </c>
      <c r="Y8" s="8">
        <v>322</v>
      </c>
      <c r="Z8" s="29">
        <f t="shared" si="0"/>
        <v>13662</v>
      </c>
    </row>
    <row r="9" customHeight="1" spans="1:26">
      <c r="A9" s="7" t="s">
        <v>7</v>
      </c>
      <c r="B9" s="8">
        <v>400</v>
      </c>
      <c r="C9" s="8">
        <v>359</v>
      </c>
      <c r="D9" s="8">
        <v>325</v>
      </c>
      <c r="E9" s="8">
        <v>338</v>
      </c>
      <c r="F9" s="8">
        <v>392</v>
      </c>
      <c r="G9" s="8">
        <v>813</v>
      </c>
      <c r="H9" s="8">
        <v>3260</v>
      </c>
      <c r="I9" s="8">
        <v>3259</v>
      </c>
      <c r="J9" s="8">
        <v>2298</v>
      </c>
      <c r="K9" s="8">
        <v>2107</v>
      </c>
      <c r="L9" s="8">
        <v>2265</v>
      </c>
      <c r="M9" s="8">
        <v>2130</v>
      </c>
      <c r="N9" s="8">
        <v>2170</v>
      </c>
      <c r="O9" s="8">
        <v>2217</v>
      </c>
      <c r="P9" s="8">
        <v>2195</v>
      </c>
      <c r="Q9" s="8">
        <v>2372</v>
      </c>
      <c r="R9" s="8">
        <v>2450</v>
      </c>
      <c r="S9" s="8">
        <v>2134</v>
      </c>
      <c r="T9" s="8">
        <v>2023</v>
      </c>
      <c r="U9" s="8">
        <v>1779</v>
      </c>
      <c r="V9" s="8">
        <v>1558</v>
      </c>
      <c r="W9" s="8">
        <v>1319</v>
      </c>
      <c r="X9" s="8">
        <v>973</v>
      </c>
      <c r="Y9" s="8">
        <v>755</v>
      </c>
      <c r="Z9" s="29">
        <f t="shared" si="0"/>
        <v>39891</v>
      </c>
    </row>
    <row r="10" customHeight="1" spans="1:26">
      <c r="A10" s="7" t="s">
        <v>8</v>
      </c>
      <c r="B10" s="8">
        <v>327</v>
      </c>
      <c r="C10" s="8">
        <v>351</v>
      </c>
      <c r="D10" s="8">
        <v>463</v>
      </c>
      <c r="E10" s="8">
        <v>381</v>
      </c>
      <c r="F10" s="8">
        <v>290</v>
      </c>
      <c r="G10" s="8">
        <v>617</v>
      </c>
      <c r="H10" s="8">
        <v>2746</v>
      </c>
      <c r="I10" s="8">
        <v>2111</v>
      </c>
      <c r="J10" s="8">
        <v>1531</v>
      </c>
      <c r="K10" s="8">
        <v>1638</v>
      </c>
      <c r="L10" s="8">
        <v>1849</v>
      </c>
      <c r="M10" s="8">
        <v>1466</v>
      </c>
      <c r="N10" s="8">
        <v>1882</v>
      </c>
      <c r="O10" s="8">
        <v>1649</v>
      </c>
      <c r="P10" s="8">
        <v>1614</v>
      </c>
      <c r="Q10" s="8">
        <v>1841</v>
      </c>
      <c r="R10" s="8">
        <v>1840</v>
      </c>
      <c r="S10" s="8">
        <v>1318</v>
      </c>
      <c r="T10" s="8">
        <v>1484</v>
      </c>
      <c r="U10" s="8">
        <v>1214</v>
      </c>
      <c r="V10" s="8">
        <v>906</v>
      </c>
      <c r="W10" s="8">
        <v>706</v>
      </c>
      <c r="X10" s="8">
        <v>494</v>
      </c>
      <c r="Y10" s="8">
        <v>400</v>
      </c>
      <c r="Z10" s="29">
        <f t="shared" si="0"/>
        <v>29118</v>
      </c>
    </row>
    <row r="11" customHeight="1" spans="1:26">
      <c r="A11" s="9" t="s">
        <v>48</v>
      </c>
      <c r="B11" s="8">
        <v>136</v>
      </c>
      <c r="C11" s="8">
        <v>88</v>
      </c>
      <c r="D11" s="8">
        <v>78</v>
      </c>
      <c r="E11" s="8">
        <v>65</v>
      </c>
      <c r="F11" s="8">
        <v>77</v>
      </c>
      <c r="G11" s="8">
        <v>222</v>
      </c>
      <c r="H11" s="8">
        <v>1139</v>
      </c>
      <c r="I11" s="8">
        <v>963</v>
      </c>
      <c r="J11" s="8">
        <v>858</v>
      </c>
      <c r="K11" s="8">
        <v>1079</v>
      </c>
      <c r="L11" s="8">
        <v>1265</v>
      </c>
      <c r="M11" s="8">
        <v>1202</v>
      </c>
      <c r="N11" s="8">
        <v>1259</v>
      </c>
      <c r="O11" s="8">
        <v>1308</v>
      </c>
      <c r="P11" s="8">
        <v>1295</v>
      </c>
      <c r="Q11" s="8">
        <v>1407</v>
      </c>
      <c r="R11" s="8">
        <v>1557</v>
      </c>
      <c r="S11" s="8">
        <v>1105</v>
      </c>
      <c r="T11" s="8">
        <v>1113</v>
      </c>
      <c r="U11" s="8">
        <v>1058</v>
      </c>
      <c r="V11" s="8">
        <v>1026</v>
      </c>
      <c r="W11" s="8">
        <v>775</v>
      </c>
      <c r="X11" s="8">
        <v>429</v>
      </c>
      <c r="Y11" s="8">
        <v>252</v>
      </c>
      <c r="Z11" s="29">
        <f t="shared" si="0"/>
        <v>19756</v>
      </c>
    </row>
    <row r="12" customHeight="1" spans="1:26">
      <c r="A12" s="7" t="s">
        <v>49</v>
      </c>
      <c r="B12" s="8">
        <v>399</v>
      </c>
      <c r="C12" s="8">
        <v>300</v>
      </c>
      <c r="D12" s="8">
        <v>270</v>
      </c>
      <c r="E12" s="8">
        <v>275</v>
      </c>
      <c r="F12" s="8">
        <v>325</v>
      </c>
      <c r="G12" s="8">
        <v>659</v>
      </c>
      <c r="H12" s="8">
        <v>2351</v>
      </c>
      <c r="I12" s="8">
        <v>2242</v>
      </c>
      <c r="J12" s="8">
        <v>1492</v>
      </c>
      <c r="K12" s="8">
        <v>1698</v>
      </c>
      <c r="L12" s="8">
        <v>1761</v>
      </c>
      <c r="M12" s="8">
        <v>1624</v>
      </c>
      <c r="N12" s="8">
        <v>1695</v>
      </c>
      <c r="O12" s="8">
        <v>1519</v>
      </c>
      <c r="P12" s="8">
        <v>1670</v>
      </c>
      <c r="Q12" s="8">
        <v>1845</v>
      </c>
      <c r="R12" s="8">
        <v>2177</v>
      </c>
      <c r="S12" s="8">
        <v>1711</v>
      </c>
      <c r="T12" s="8">
        <v>1775</v>
      </c>
      <c r="U12" s="8">
        <v>1463</v>
      </c>
      <c r="V12" s="8">
        <v>1091</v>
      </c>
      <c r="W12" s="8">
        <v>964</v>
      </c>
      <c r="X12" s="8">
        <v>752</v>
      </c>
      <c r="Y12" s="8">
        <v>481</v>
      </c>
      <c r="Z12" s="29">
        <f t="shared" si="0"/>
        <v>30539</v>
      </c>
    </row>
    <row r="13" customHeight="1" spans="1:26">
      <c r="A13" s="11" t="s">
        <v>50</v>
      </c>
      <c r="B13" s="8">
        <v>207</v>
      </c>
      <c r="C13" s="8">
        <v>153</v>
      </c>
      <c r="D13" s="8">
        <v>95</v>
      </c>
      <c r="E13" s="8">
        <v>129</v>
      </c>
      <c r="F13" s="8">
        <v>202</v>
      </c>
      <c r="G13" s="8">
        <v>444</v>
      </c>
      <c r="H13" s="8">
        <v>1924</v>
      </c>
      <c r="I13" s="8">
        <v>1679</v>
      </c>
      <c r="J13" s="8">
        <v>1264</v>
      </c>
      <c r="K13" s="8">
        <v>1249</v>
      </c>
      <c r="L13" s="8">
        <v>1304</v>
      </c>
      <c r="M13" s="8">
        <v>1288</v>
      </c>
      <c r="N13" s="8">
        <v>1267</v>
      </c>
      <c r="O13" s="8">
        <v>1198</v>
      </c>
      <c r="P13" s="8">
        <v>1220</v>
      </c>
      <c r="Q13" s="8">
        <v>1300</v>
      </c>
      <c r="R13" s="8">
        <v>1316</v>
      </c>
      <c r="S13" s="8">
        <v>1118</v>
      </c>
      <c r="T13" s="8">
        <v>937</v>
      </c>
      <c r="U13" s="8">
        <v>801</v>
      </c>
      <c r="V13" s="8">
        <v>587</v>
      </c>
      <c r="W13" s="8">
        <v>462</v>
      </c>
      <c r="X13" s="8">
        <v>386</v>
      </c>
      <c r="Y13" s="8">
        <v>252</v>
      </c>
      <c r="Z13" s="29">
        <f t="shared" si="0"/>
        <v>20782</v>
      </c>
    </row>
    <row r="14" customHeight="1" spans="1:26">
      <c r="A14" s="12" t="s">
        <v>20</v>
      </c>
      <c r="B14" s="13">
        <f>SUM(B4:B13)</f>
        <v>2300</v>
      </c>
      <c r="C14" s="13">
        <f t="shared" ref="C14:Z14" si="1">SUM(C4:C13)</f>
        <v>1912</v>
      </c>
      <c r="D14" s="13">
        <f t="shared" si="1"/>
        <v>1907</v>
      </c>
      <c r="E14" s="13">
        <f t="shared" si="1"/>
        <v>1704</v>
      </c>
      <c r="F14" s="13">
        <f t="shared" si="1"/>
        <v>1919</v>
      </c>
      <c r="G14" s="13">
        <f t="shared" si="1"/>
        <v>4065</v>
      </c>
      <c r="H14" s="13">
        <f t="shared" si="1"/>
        <v>15750</v>
      </c>
      <c r="I14" s="13">
        <f t="shared" si="1"/>
        <v>14684</v>
      </c>
      <c r="J14" s="13">
        <f t="shared" si="1"/>
        <v>11583</v>
      </c>
      <c r="K14" s="13">
        <f t="shared" si="1"/>
        <v>11873</v>
      </c>
      <c r="L14" s="13">
        <f t="shared" si="1"/>
        <v>12445</v>
      </c>
      <c r="M14" s="13">
        <f t="shared" si="1"/>
        <v>11689</v>
      </c>
      <c r="N14" s="13">
        <f t="shared" si="1"/>
        <v>12030</v>
      </c>
      <c r="O14" s="13">
        <f t="shared" si="1"/>
        <v>11221</v>
      </c>
      <c r="P14" s="13">
        <f t="shared" si="1"/>
        <v>11483</v>
      </c>
      <c r="Q14" s="13">
        <f t="shared" si="1"/>
        <v>11652</v>
      </c>
      <c r="R14" s="13">
        <f t="shared" si="1"/>
        <v>12229</v>
      </c>
      <c r="S14" s="13">
        <f t="shared" si="1"/>
        <v>9938</v>
      </c>
      <c r="T14" s="13">
        <f t="shared" si="1"/>
        <v>9976</v>
      </c>
      <c r="U14" s="13">
        <f t="shared" si="1"/>
        <v>9022</v>
      </c>
      <c r="V14" s="13">
        <f t="shared" si="1"/>
        <v>8140</v>
      </c>
      <c r="W14" s="13">
        <f t="shared" si="1"/>
        <v>6935</v>
      </c>
      <c r="X14" s="13">
        <f t="shared" si="1"/>
        <v>5164</v>
      </c>
      <c r="Y14" s="13">
        <f t="shared" si="1"/>
        <v>3556</v>
      </c>
      <c r="Z14" s="29">
        <f t="shared" si="1"/>
        <v>203177</v>
      </c>
    </row>
    <row r="15" customHeight="1" spans="1:26">
      <c r="A15" s="14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30"/>
    </row>
    <row r="16" customHeight="1" spans="1:26">
      <c r="A16" s="14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4"/>
    </row>
    <row r="17" customHeight="1" spans="1:26">
      <c r="A17" s="2" t="s">
        <v>51</v>
      </c>
      <c r="B17" s="17" t="s">
        <v>19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27"/>
      <c r="Z17" s="46" t="s">
        <v>20</v>
      </c>
    </row>
    <row r="18" customHeight="1" spans="1:26">
      <c r="A18" s="5"/>
      <c r="B18" s="6" t="s">
        <v>21</v>
      </c>
      <c r="C18" s="6" t="s">
        <v>22</v>
      </c>
      <c r="D18" s="6" t="s">
        <v>23</v>
      </c>
      <c r="E18" s="6" t="s">
        <v>24</v>
      </c>
      <c r="F18" s="6" t="s">
        <v>25</v>
      </c>
      <c r="G18" s="6" t="s">
        <v>26</v>
      </c>
      <c r="H18" s="6" t="s">
        <v>27</v>
      </c>
      <c r="I18" s="6" t="s">
        <v>28</v>
      </c>
      <c r="J18" s="6" t="s">
        <v>29</v>
      </c>
      <c r="K18" s="6" t="s">
        <v>30</v>
      </c>
      <c r="L18" s="6" t="s">
        <v>31</v>
      </c>
      <c r="M18" s="6" t="s">
        <v>32</v>
      </c>
      <c r="N18" s="6" t="s">
        <v>33</v>
      </c>
      <c r="O18" s="6" t="s">
        <v>34</v>
      </c>
      <c r="P18" s="6" t="s">
        <v>35</v>
      </c>
      <c r="Q18" s="6" t="s">
        <v>36</v>
      </c>
      <c r="R18" s="6" t="s">
        <v>37</v>
      </c>
      <c r="S18" s="6" t="s">
        <v>38</v>
      </c>
      <c r="T18" s="6" t="s">
        <v>39</v>
      </c>
      <c r="U18" s="6" t="s">
        <v>40</v>
      </c>
      <c r="V18" s="6" t="s">
        <v>41</v>
      </c>
      <c r="W18" s="6" t="s">
        <v>42</v>
      </c>
      <c r="X18" s="6" t="s">
        <v>43</v>
      </c>
      <c r="Y18" s="6" t="s">
        <v>44</v>
      </c>
      <c r="Z18" s="5"/>
    </row>
    <row r="19" customHeight="1" spans="1:26">
      <c r="A19" s="18" t="s">
        <v>52</v>
      </c>
      <c r="B19" s="8">
        <v>136</v>
      </c>
      <c r="C19" s="8">
        <v>99</v>
      </c>
      <c r="D19" s="8">
        <v>90</v>
      </c>
      <c r="E19" s="8">
        <v>105</v>
      </c>
      <c r="F19" s="8">
        <v>153</v>
      </c>
      <c r="G19" s="8">
        <v>170</v>
      </c>
      <c r="H19" s="8">
        <v>208</v>
      </c>
      <c r="I19" s="8">
        <v>246</v>
      </c>
      <c r="J19" s="8">
        <v>341</v>
      </c>
      <c r="K19" s="8">
        <v>414</v>
      </c>
      <c r="L19" s="8">
        <v>431</v>
      </c>
      <c r="M19" s="8">
        <v>432</v>
      </c>
      <c r="N19" s="8">
        <v>420</v>
      </c>
      <c r="O19" s="8">
        <v>400</v>
      </c>
      <c r="P19" s="8">
        <v>358</v>
      </c>
      <c r="Q19" s="8">
        <v>412</v>
      </c>
      <c r="R19" s="8">
        <v>357</v>
      </c>
      <c r="S19" s="8">
        <v>346</v>
      </c>
      <c r="T19" s="8">
        <v>394</v>
      </c>
      <c r="U19" s="8">
        <v>351</v>
      </c>
      <c r="V19" s="8">
        <v>291</v>
      </c>
      <c r="W19" s="8">
        <v>227</v>
      </c>
      <c r="X19" s="8">
        <v>189</v>
      </c>
      <c r="Y19" s="8">
        <v>138</v>
      </c>
      <c r="Z19" s="53">
        <v>264</v>
      </c>
    </row>
    <row r="20" customHeight="1" spans="1:26">
      <c r="A20" s="18" t="s">
        <v>53</v>
      </c>
      <c r="B20" s="8">
        <v>16</v>
      </c>
      <c r="C20" s="8">
        <v>19</v>
      </c>
      <c r="D20" s="8">
        <v>13</v>
      </c>
      <c r="E20" s="8">
        <v>14</v>
      </c>
      <c r="F20" s="8">
        <v>32</v>
      </c>
      <c r="G20" s="8">
        <v>40</v>
      </c>
      <c r="H20" s="8">
        <v>51</v>
      </c>
      <c r="I20" s="8">
        <v>77</v>
      </c>
      <c r="J20" s="8">
        <v>66</v>
      </c>
      <c r="K20" s="8">
        <v>83</v>
      </c>
      <c r="L20" s="8">
        <v>97</v>
      </c>
      <c r="M20" s="8">
        <v>85</v>
      </c>
      <c r="N20" s="8">
        <v>82</v>
      </c>
      <c r="O20" s="8">
        <v>92</v>
      </c>
      <c r="P20" s="8">
        <v>64</v>
      </c>
      <c r="Q20" s="8">
        <v>68</v>
      </c>
      <c r="R20" s="8">
        <v>44</v>
      </c>
      <c r="S20" s="8">
        <v>61</v>
      </c>
      <c r="T20" s="8">
        <v>59</v>
      </c>
      <c r="U20" s="8">
        <v>77</v>
      </c>
      <c r="V20" s="8">
        <v>49</v>
      </c>
      <c r="W20" s="8">
        <v>37</v>
      </c>
      <c r="X20" s="8">
        <v>31</v>
      </c>
      <c r="Y20" s="8">
        <v>23</v>
      </c>
      <c r="Z20" s="29">
        <f>SUM(B20:Y20)</f>
        <v>1280</v>
      </c>
    </row>
    <row r="21" customHeight="1" spans="1:26">
      <c r="A21" s="18" t="s">
        <v>54</v>
      </c>
      <c r="B21" s="8">
        <v>6</v>
      </c>
      <c r="C21" s="8">
        <v>7</v>
      </c>
      <c r="D21" s="8">
        <v>13</v>
      </c>
      <c r="E21" s="8">
        <v>9</v>
      </c>
      <c r="F21" s="8">
        <v>9</v>
      </c>
      <c r="G21" s="8">
        <v>17</v>
      </c>
      <c r="H21" s="8">
        <v>48</v>
      </c>
      <c r="I21" s="8">
        <v>65</v>
      </c>
      <c r="J21" s="8">
        <v>59</v>
      </c>
      <c r="K21" s="8">
        <v>61</v>
      </c>
      <c r="L21" s="8">
        <v>70</v>
      </c>
      <c r="M21" s="8">
        <v>64</v>
      </c>
      <c r="N21" s="8">
        <v>77</v>
      </c>
      <c r="O21" s="8">
        <v>54</v>
      </c>
      <c r="P21" s="8">
        <v>69</v>
      </c>
      <c r="Q21" s="8">
        <v>65</v>
      </c>
      <c r="R21" s="8">
        <v>61</v>
      </c>
      <c r="S21" s="8">
        <v>58</v>
      </c>
      <c r="T21" s="8">
        <v>51</v>
      </c>
      <c r="U21" s="8">
        <v>41</v>
      </c>
      <c r="V21" s="8">
        <v>38</v>
      </c>
      <c r="W21" s="8">
        <v>16</v>
      </c>
      <c r="X21" s="8">
        <v>10</v>
      </c>
      <c r="Y21" s="8">
        <v>14</v>
      </c>
      <c r="Z21" s="53">
        <v>264</v>
      </c>
    </row>
    <row r="22" customHeight="1" spans="1:26">
      <c r="A22" s="18" t="s">
        <v>55</v>
      </c>
      <c r="B22" s="8">
        <v>74</v>
      </c>
      <c r="C22" s="8">
        <v>85</v>
      </c>
      <c r="D22" s="8">
        <v>81</v>
      </c>
      <c r="E22" s="8">
        <v>77</v>
      </c>
      <c r="F22" s="8">
        <v>168</v>
      </c>
      <c r="G22" s="8">
        <v>147</v>
      </c>
      <c r="H22" s="8">
        <v>254</v>
      </c>
      <c r="I22" s="8">
        <v>340</v>
      </c>
      <c r="J22" s="8">
        <v>438</v>
      </c>
      <c r="K22" s="8">
        <v>455</v>
      </c>
      <c r="L22" s="8">
        <v>457</v>
      </c>
      <c r="M22" s="8">
        <v>427</v>
      </c>
      <c r="N22" s="8">
        <v>366</v>
      </c>
      <c r="O22" s="8">
        <v>365</v>
      </c>
      <c r="P22" s="8">
        <v>396</v>
      </c>
      <c r="Q22" s="8">
        <v>364</v>
      </c>
      <c r="R22" s="8">
        <v>283</v>
      </c>
      <c r="S22" s="8">
        <v>191</v>
      </c>
      <c r="T22" s="8">
        <v>199</v>
      </c>
      <c r="U22" s="8">
        <v>164</v>
      </c>
      <c r="V22" s="8">
        <v>144</v>
      </c>
      <c r="W22" s="8">
        <v>117</v>
      </c>
      <c r="X22" s="8">
        <v>115</v>
      </c>
      <c r="Y22" s="8">
        <v>100</v>
      </c>
      <c r="Z22" s="29">
        <f>SUM(B22:Y22)</f>
        <v>5807</v>
      </c>
    </row>
    <row r="23" customHeight="1" spans="1:26">
      <c r="A23" s="18" t="s">
        <v>56</v>
      </c>
      <c r="B23" s="8">
        <v>150</v>
      </c>
      <c r="C23" s="8">
        <v>129</v>
      </c>
      <c r="D23" s="8">
        <v>135</v>
      </c>
      <c r="E23" s="8">
        <v>113</v>
      </c>
      <c r="F23" s="8">
        <v>135</v>
      </c>
      <c r="G23" s="8">
        <v>195</v>
      </c>
      <c r="H23" s="8">
        <v>555</v>
      </c>
      <c r="I23" s="8">
        <v>598</v>
      </c>
      <c r="J23" s="8">
        <v>569</v>
      </c>
      <c r="K23" s="8">
        <v>587</v>
      </c>
      <c r="L23" s="8">
        <v>647</v>
      </c>
      <c r="M23" s="8">
        <v>617</v>
      </c>
      <c r="N23" s="8">
        <v>691</v>
      </c>
      <c r="O23" s="8">
        <v>715</v>
      </c>
      <c r="P23" s="8">
        <v>736</v>
      </c>
      <c r="Q23" s="8">
        <v>617</v>
      </c>
      <c r="R23" s="8">
        <v>678</v>
      </c>
      <c r="S23" s="8">
        <v>663</v>
      </c>
      <c r="T23" s="8">
        <v>829</v>
      </c>
      <c r="U23" s="8">
        <v>612</v>
      </c>
      <c r="V23" s="8">
        <v>599</v>
      </c>
      <c r="W23" s="8">
        <v>471</v>
      </c>
      <c r="X23" s="8">
        <v>334</v>
      </c>
      <c r="Y23" s="8">
        <v>232</v>
      </c>
      <c r="Z23" s="53">
        <v>264</v>
      </c>
    </row>
    <row r="24" customHeight="1" spans="1:26">
      <c r="A24" s="18" t="s">
        <v>57</v>
      </c>
      <c r="B24" s="8">
        <v>64</v>
      </c>
      <c r="C24" s="8">
        <v>65</v>
      </c>
      <c r="D24" s="8">
        <v>57</v>
      </c>
      <c r="E24" s="8">
        <v>56</v>
      </c>
      <c r="F24" s="8">
        <v>87</v>
      </c>
      <c r="G24" s="8">
        <v>129</v>
      </c>
      <c r="H24" s="8">
        <v>234</v>
      </c>
      <c r="I24" s="8">
        <v>231</v>
      </c>
      <c r="J24" s="8">
        <v>336</v>
      </c>
      <c r="K24" s="8">
        <v>342</v>
      </c>
      <c r="L24" s="8">
        <v>406</v>
      </c>
      <c r="M24" s="8">
        <v>379</v>
      </c>
      <c r="N24" s="8">
        <v>379</v>
      </c>
      <c r="O24" s="8">
        <v>321</v>
      </c>
      <c r="P24" s="8">
        <v>340</v>
      </c>
      <c r="Q24" s="8">
        <v>290</v>
      </c>
      <c r="R24" s="8">
        <v>318</v>
      </c>
      <c r="S24" s="8">
        <v>240</v>
      </c>
      <c r="T24" s="8">
        <v>236</v>
      </c>
      <c r="U24" s="8">
        <v>209</v>
      </c>
      <c r="V24" s="8">
        <v>190</v>
      </c>
      <c r="W24" s="8">
        <v>123</v>
      </c>
      <c r="X24" s="8">
        <v>94</v>
      </c>
      <c r="Y24" s="8">
        <v>58</v>
      </c>
      <c r="Z24" s="29">
        <f>SUM(B24:Y24)</f>
        <v>5184</v>
      </c>
    </row>
    <row r="25" customHeight="1" spans="1:26">
      <c r="A25" s="18" t="s">
        <v>58</v>
      </c>
      <c r="B25" s="8">
        <v>265</v>
      </c>
      <c r="C25" s="8">
        <v>199</v>
      </c>
      <c r="D25" s="8">
        <v>177</v>
      </c>
      <c r="E25" s="8">
        <v>179</v>
      </c>
      <c r="F25" s="8">
        <v>189</v>
      </c>
      <c r="G25" s="8">
        <v>282</v>
      </c>
      <c r="H25" s="8">
        <v>1004</v>
      </c>
      <c r="I25" s="8">
        <v>1208</v>
      </c>
      <c r="J25" s="8">
        <v>1271</v>
      </c>
      <c r="K25" s="8">
        <v>1506</v>
      </c>
      <c r="L25" s="8">
        <v>1573</v>
      </c>
      <c r="M25" s="8">
        <v>1688</v>
      </c>
      <c r="N25" s="8">
        <v>1685</v>
      </c>
      <c r="O25" s="8">
        <v>1645</v>
      </c>
      <c r="P25" s="8">
        <v>1691</v>
      </c>
      <c r="Q25" s="8">
        <v>1459</v>
      </c>
      <c r="R25" s="8">
        <v>1458</v>
      </c>
      <c r="S25" s="8">
        <v>1221</v>
      </c>
      <c r="T25" s="8">
        <v>1359</v>
      </c>
      <c r="U25" s="8">
        <v>1223</v>
      </c>
      <c r="V25" s="8">
        <v>1224</v>
      </c>
      <c r="W25" s="8">
        <v>910</v>
      </c>
      <c r="X25" s="8">
        <v>630</v>
      </c>
      <c r="Y25" s="8">
        <v>396</v>
      </c>
      <c r="Z25" s="53">
        <v>264</v>
      </c>
    </row>
    <row r="26" customHeight="1" spans="1:26">
      <c r="A26" s="18" t="s">
        <v>59</v>
      </c>
      <c r="B26" s="8">
        <v>17</v>
      </c>
      <c r="C26" s="8">
        <v>12</v>
      </c>
      <c r="D26" s="8">
        <v>21</v>
      </c>
      <c r="E26" s="8">
        <v>26</v>
      </c>
      <c r="F26" s="8">
        <v>32</v>
      </c>
      <c r="G26" s="8">
        <v>22</v>
      </c>
      <c r="H26" s="8">
        <v>15</v>
      </c>
      <c r="I26" s="8">
        <v>28</v>
      </c>
      <c r="J26" s="8">
        <v>50</v>
      </c>
      <c r="K26" s="8">
        <v>62</v>
      </c>
      <c r="L26" s="8">
        <v>56</v>
      </c>
      <c r="M26" s="8">
        <v>54</v>
      </c>
      <c r="N26" s="8">
        <v>54</v>
      </c>
      <c r="O26" s="8">
        <v>58</v>
      </c>
      <c r="P26" s="8">
        <v>46</v>
      </c>
      <c r="Q26" s="8">
        <v>29</v>
      </c>
      <c r="R26" s="8">
        <v>44</v>
      </c>
      <c r="S26" s="8">
        <v>51</v>
      </c>
      <c r="T26" s="8">
        <v>42</v>
      </c>
      <c r="U26" s="8">
        <v>29</v>
      </c>
      <c r="V26" s="8">
        <v>16</v>
      </c>
      <c r="W26" s="8">
        <v>35</v>
      </c>
      <c r="X26" s="8">
        <v>28</v>
      </c>
      <c r="Y26" s="8">
        <v>14</v>
      </c>
      <c r="Z26" s="29">
        <f>SUM(B26:Y26)</f>
        <v>841</v>
      </c>
    </row>
    <row r="27" customHeight="1" spans="1:26">
      <c r="A27" s="18" t="s">
        <v>60</v>
      </c>
      <c r="B27" s="8">
        <v>1555</v>
      </c>
      <c r="C27" s="8">
        <v>1294</v>
      </c>
      <c r="D27" s="8">
        <v>1315</v>
      </c>
      <c r="E27" s="8">
        <v>1124</v>
      </c>
      <c r="F27" s="8">
        <v>1105</v>
      </c>
      <c r="G27" s="8">
        <v>3019</v>
      </c>
      <c r="H27" s="8">
        <v>13348</v>
      </c>
      <c r="I27" s="8">
        <v>11829</v>
      </c>
      <c r="J27" s="8">
        <v>8424</v>
      </c>
      <c r="K27" s="8">
        <v>8308</v>
      </c>
      <c r="L27" s="8">
        <v>8652</v>
      </c>
      <c r="M27" s="8">
        <v>7881</v>
      </c>
      <c r="N27" s="8">
        <v>8201</v>
      </c>
      <c r="O27" s="8">
        <v>7490</v>
      </c>
      <c r="P27" s="8">
        <v>7701</v>
      </c>
      <c r="Q27" s="8">
        <v>8269</v>
      </c>
      <c r="R27" s="8">
        <v>8896</v>
      </c>
      <c r="S27" s="8">
        <v>7070</v>
      </c>
      <c r="T27" s="8">
        <v>6767</v>
      </c>
      <c r="U27" s="8">
        <v>6264</v>
      </c>
      <c r="V27" s="8">
        <v>5529</v>
      </c>
      <c r="W27" s="8">
        <v>4957</v>
      </c>
      <c r="X27" s="8">
        <v>3722</v>
      </c>
      <c r="Y27" s="8">
        <v>2569</v>
      </c>
      <c r="Z27" s="53">
        <v>264</v>
      </c>
    </row>
    <row r="28" customHeight="1" spans="1:26">
      <c r="A28" s="20" t="s">
        <v>61</v>
      </c>
      <c r="B28" s="8">
        <v>17</v>
      </c>
      <c r="C28" s="8">
        <v>3</v>
      </c>
      <c r="D28" s="8">
        <v>5</v>
      </c>
      <c r="E28" s="8">
        <v>1</v>
      </c>
      <c r="F28" s="8">
        <v>8</v>
      </c>
      <c r="G28" s="8">
        <v>44</v>
      </c>
      <c r="H28" s="8">
        <v>33</v>
      </c>
      <c r="I28" s="8">
        <v>62</v>
      </c>
      <c r="J28" s="8">
        <v>29</v>
      </c>
      <c r="K28" s="8">
        <v>55</v>
      </c>
      <c r="L28" s="8">
        <v>56</v>
      </c>
      <c r="M28" s="8">
        <v>62</v>
      </c>
      <c r="N28" s="8">
        <v>75</v>
      </c>
      <c r="O28" s="8">
        <v>81</v>
      </c>
      <c r="P28" s="8">
        <v>82</v>
      </c>
      <c r="Q28" s="8">
        <v>79</v>
      </c>
      <c r="R28" s="8">
        <v>90</v>
      </c>
      <c r="S28" s="8">
        <v>37</v>
      </c>
      <c r="T28" s="8">
        <v>40</v>
      </c>
      <c r="U28" s="8">
        <v>52</v>
      </c>
      <c r="V28" s="8">
        <v>60</v>
      </c>
      <c r="W28" s="8">
        <v>42</v>
      </c>
      <c r="X28" s="8">
        <v>11</v>
      </c>
      <c r="Y28" s="8">
        <v>12</v>
      </c>
      <c r="Z28" s="29">
        <f t="shared" ref="Z28:Z30" si="2">SUM(B28:Y28)</f>
        <v>1036</v>
      </c>
    </row>
    <row r="29" customHeight="1" spans="1:26">
      <c r="A29" s="20" t="s">
        <v>62</v>
      </c>
      <c r="B29" s="8">
        <v>0</v>
      </c>
      <c r="C29" s="8">
        <v>0</v>
      </c>
      <c r="D29" s="8">
        <v>0</v>
      </c>
      <c r="E29" s="8">
        <v>0</v>
      </c>
      <c r="F29" s="8">
        <v>1</v>
      </c>
      <c r="G29" s="8">
        <v>0</v>
      </c>
      <c r="H29" s="8">
        <v>0</v>
      </c>
      <c r="I29" s="8">
        <v>0</v>
      </c>
      <c r="J29" s="8">
        <v>0</v>
      </c>
      <c r="K29" s="8">
        <v>0</v>
      </c>
      <c r="L29" s="8">
        <v>0</v>
      </c>
      <c r="M29" s="8">
        <v>0</v>
      </c>
      <c r="N29" s="8">
        <v>0</v>
      </c>
      <c r="O29" s="8">
        <v>0</v>
      </c>
      <c r="P29" s="8">
        <v>0</v>
      </c>
      <c r="Q29" s="8">
        <v>0</v>
      </c>
      <c r="R29" s="8">
        <v>0</v>
      </c>
      <c r="S29" s="8">
        <v>0</v>
      </c>
      <c r="T29" s="8">
        <v>0</v>
      </c>
      <c r="U29" s="8">
        <v>0</v>
      </c>
      <c r="V29" s="8">
        <v>0</v>
      </c>
      <c r="W29" s="8">
        <v>0</v>
      </c>
      <c r="X29" s="8">
        <v>0</v>
      </c>
      <c r="Y29" s="8">
        <v>0</v>
      </c>
      <c r="Z29" s="29">
        <f t="shared" si="2"/>
        <v>1</v>
      </c>
    </row>
    <row r="30" customHeight="1" spans="1:26">
      <c r="A30" s="12" t="s">
        <v>20</v>
      </c>
      <c r="B30" s="21">
        <f t="shared" ref="B30:Y30" si="3">SUM(B19:B29)</f>
        <v>2300</v>
      </c>
      <c r="C30" s="21">
        <f t="shared" si="3"/>
        <v>1912</v>
      </c>
      <c r="D30" s="21">
        <f t="shared" si="3"/>
        <v>1907</v>
      </c>
      <c r="E30" s="21">
        <f t="shared" si="3"/>
        <v>1704</v>
      </c>
      <c r="F30" s="21">
        <f t="shared" si="3"/>
        <v>1919</v>
      </c>
      <c r="G30" s="21">
        <f t="shared" si="3"/>
        <v>4065</v>
      </c>
      <c r="H30" s="21">
        <f t="shared" si="3"/>
        <v>15750</v>
      </c>
      <c r="I30" s="21">
        <f t="shared" si="3"/>
        <v>14684</v>
      </c>
      <c r="J30" s="21">
        <f t="shared" si="3"/>
        <v>11583</v>
      </c>
      <c r="K30" s="21">
        <f t="shared" si="3"/>
        <v>11873</v>
      </c>
      <c r="L30" s="21">
        <f t="shared" si="3"/>
        <v>12445</v>
      </c>
      <c r="M30" s="21">
        <f t="shared" si="3"/>
        <v>11689</v>
      </c>
      <c r="N30" s="21">
        <f t="shared" si="3"/>
        <v>12030</v>
      </c>
      <c r="O30" s="21">
        <f t="shared" si="3"/>
        <v>11221</v>
      </c>
      <c r="P30" s="21">
        <f t="shared" si="3"/>
        <v>11483</v>
      </c>
      <c r="Q30" s="21">
        <f t="shared" si="3"/>
        <v>11652</v>
      </c>
      <c r="R30" s="21">
        <f t="shared" si="3"/>
        <v>12229</v>
      </c>
      <c r="S30" s="21">
        <f t="shared" si="3"/>
        <v>9938</v>
      </c>
      <c r="T30" s="21">
        <f t="shared" si="3"/>
        <v>9976</v>
      </c>
      <c r="U30" s="21">
        <f t="shared" si="3"/>
        <v>9022</v>
      </c>
      <c r="V30" s="21">
        <f t="shared" si="3"/>
        <v>8140</v>
      </c>
      <c r="W30" s="21">
        <f t="shared" si="3"/>
        <v>6935</v>
      </c>
      <c r="X30" s="21">
        <f t="shared" si="3"/>
        <v>5164</v>
      </c>
      <c r="Y30" s="21">
        <f t="shared" si="3"/>
        <v>3556</v>
      </c>
      <c r="Z30" s="31">
        <f t="shared" si="2"/>
        <v>203177</v>
      </c>
    </row>
    <row r="31" customHeight="1" spans="1:1">
      <c r="A31" s="14"/>
    </row>
    <row r="32" customHeight="1" spans="1:1">
      <c r="A32" s="14" t="s">
        <v>14</v>
      </c>
    </row>
    <row r="33" customHeight="1" spans="1:1">
      <c r="A33" s="22" t="s">
        <v>15</v>
      </c>
    </row>
    <row r="34" customHeight="1" spans="1:1">
      <c r="A34" s="23" t="s">
        <v>16</v>
      </c>
    </row>
    <row r="36" customHeight="1" spans="1:26">
      <c r="A36" s="34"/>
      <c r="B36" s="34"/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</row>
    <row r="71" customHeight="1" spans="1:26">
      <c r="A71" s="24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</row>
    <row r="72" customHeight="1" spans="1:26">
      <c r="A72" s="24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</row>
    <row r="73" customHeight="1" spans="1:26">
      <c r="A73" s="24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</row>
    <row r="74" customHeight="1" spans="1:26">
      <c r="A74" s="24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</row>
    <row r="75" customHeight="1" spans="1:26">
      <c r="A75" s="24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</row>
    <row r="76" customHeight="1" spans="1:26">
      <c r="A76" s="24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</row>
    <row r="77" customHeight="1" spans="1:26">
      <c r="A77" s="24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</row>
    <row r="78" customHeight="1" spans="1:26">
      <c r="A78" s="24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</row>
    <row r="79" customHeight="1" spans="1:26">
      <c r="A79" s="24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</row>
    <row r="80" customHeight="1" spans="1:26">
      <c r="A80" s="24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</row>
    <row r="81" customHeight="1" spans="1:26">
      <c r="A81" s="24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</row>
    <row r="82" customHeight="1" spans="1:26">
      <c r="A82" s="24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</row>
    <row r="83" customHeight="1" spans="1:26">
      <c r="A83" s="24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</row>
    <row r="84" customHeight="1" spans="1:26">
      <c r="A84" s="24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</row>
    <row r="85" customHeight="1" spans="1:26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</row>
    <row r="86" customHeight="1" spans="1:26">
      <c r="A86" s="24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</row>
  </sheetData>
  <mergeCells count="7">
    <mergeCell ref="A1:Z1"/>
    <mergeCell ref="B2:Y2"/>
    <mergeCell ref="B17:Y17"/>
    <mergeCell ref="A2:A3"/>
    <mergeCell ref="A17:A18"/>
    <mergeCell ref="Z2:Z3"/>
    <mergeCell ref="Z17:Z18"/>
  </mergeCells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107"/>
  <sheetViews>
    <sheetView workbookViewId="0">
      <selection activeCell="A1" sqref="A1:Z1"/>
    </sheetView>
  </sheetViews>
  <sheetFormatPr defaultColWidth="12.6285714285714" defaultRowHeight="15.75" customHeight="1"/>
  <cols>
    <col min="1" max="1" width="25.752380952381" customWidth="1"/>
  </cols>
  <sheetData>
    <row r="1" customHeight="1" spans="1:1">
      <c r="A1" s="1" t="s">
        <v>137</v>
      </c>
    </row>
    <row r="2" customHeight="1" spans="1:26">
      <c r="A2" s="2" t="s">
        <v>18</v>
      </c>
      <c r="B2" s="3" t="s">
        <v>19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27"/>
      <c r="Z2" s="28" t="s">
        <v>20</v>
      </c>
    </row>
    <row r="3" customHeight="1" spans="1:26">
      <c r="A3" s="5"/>
      <c r="B3" s="6" t="s">
        <v>21</v>
      </c>
      <c r="C3" s="6" t="s">
        <v>22</v>
      </c>
      <c r="D3" s="6" t="s">
        <v>23</v>
      </c>
      <c r="E3" s="6" t="s">
        <v>24</v>
      </c>
      <c r="F3" s="6" t="s">
        <v>25</v>
      </c>
      <c r="G3" s="6" t="s">
        <v>26</v>
      </c>
      <c r="H3" s="6" t="s">
        <v>27</v>
      </c>
      <c r="I3" s="6" t="s">
        <v>28</v>
      </c>
      <c r="J3" s="6" t="s">
        <v>29</v>
      </c>
      <c r="K3" s="6" t="s">
        <v>30</v>
      </c>
      <c r="L3" s="6" t="s">
        <v>31</v>
      </c>
      <c r="M3" s="6" t="s">
        <v>32</v>
      </c>
      <c r="N3" s="6" t="s">
        <v>33</v>
      </c>
      <c r="O3" s="6" t="s">
        <v>34</v>
      </c>
      <c r="P3" s="6" t="s">
        <v>35</v>
      </c>
      <c r="Q3" s="6" t="s">
        <v>36</v>
      </c>
      <c r="R3" s="6" t="s">
        <v>37</v>
      </c>
      <c r="S3" s="6" t="s">
        <v>38</v>
      </c>
      <c r="T3" s="6" t="s">
        <v>39</v>
      </c>
      <c r="U3" s="6" t="s">
        <v>40</v>
      </c>
      <c r="V3" s="6" t="s">
        <v>41</v>
      </c>
      <c r="W3" s="6" t="s">
        <v>42</v>
      </c>
      <c r="X3" s="6" t="s">
        <v>43</v>
      </c>
      <c r="Y3" s="6" t="s">
        <v>44</v>
      </c>
      <c r="Z3" s="5"/>
    </row>
    <row r="4" customHeight="1" spans="1:26">
      <c r="A4" s="7" t="s">
        <v>45</v>
      </c>
      <c r="B4" s="8">
        <v>124</v>
      </c>
      <c r="C4" s="8">
        <v>72</v>
      </c>
      <c r="D4" s="8">
        <v>81</v>
      </c>
      <c r="E4" s="8">
        <v>67</v>
      </c>
      <c r="F4" s="8">
        <v>67</v>
      </c>
      <c r="G4" s="8">
        <v>138</v>
      </c>
      <c r="H4" s="8">
        <v>363</v>
      </c>
      <c r="I4" s="8">
        <v>406</v>
      </c>
      <c r="J4" s="8">
        <v>471</v>
      </c>
      <c r="K4" s="8">
        <v>565</v>
      </c>
      <c r="L4" s="8">
        <v>512</v>
      </c>
      <c r="M4" s="8">
        <v>541</v>
      </c>
      <c r="N4" s="8">
        <v>498</v>
      </c>
      <c r="O4" s="8">
        <v>584</v>
      </c>
      <c r="P4" s="8">
        <v>545</v>
      </c>
      <c r="Q4" s="8">
        <v>551</v>
      </c>
      <c r="R4" s="8">
        <v>565</v>
      </c>
      <c r="S4" s="8">
        <v>449</v>
      </c>
      <c r="T4" s="8">
        <v>490</v>
      </c>
      <c r="U4" s="8">
        <v>405</v>
      </c>
      <c r="V4" s="8">
        <v>391</v>
      </c>
      <c r="W4" s="8">
        <v>317</v>
      </c>
      <c r="X4" s="8">
        <v>220</v>
      </c>
      <c r="Y4" s="8">
        <v>136</v>
      </c>
      <c r="Z4" s="29">
        <f t="shared" ref="Z4:Z14" si="0">SUM(B4:Y4)</f>
        <v>8558</v>
      </c>
    </row>
    <row r="5" customHeight="1" spans="1:26">
      <c r="A5" s="9" t="s">
        <v>3</v>
      </c>
      <c r="B5" s="8">
        <v>45</v>
      </c>
      <c r="C5" s="8">
        <v>36</v>
      </c>
      <c r="D5" s="8">
        <v>24</v>
      </c>
      <c r="E5" s="8">
        <v>30</v>
      </c>
      <c r="F5" s="8">
        <v>65</v>
      </c>
      <c r="G5" s="8">
        <v>128</v>
      </c>
      <c r="H5" s="8">
        <v>449</v>
      </c>
      <c r="I5" s="8">
        <v>295</v>
      </c>
      <c r="J5" s="8">
        <v>365</v>
      </c>
      <c r="K5" s="8">
        <v>237</v>
      </c>
      <c r="L5" s="8">
        <v>361</v>
      </c>
      <c r="M5" s="8">
        <v>314</v>
      </c>
      <c r="N5" s="8">
        <v>236</v>
      </c>
      <c r="O5" s="8">
        <v>226</v>
      </c>
      <c r="P5" s="8">
        <v>193</v>
      </c>
      <c r="Q5" s="8">
        <v>269</v>
      </c>
      <c r="R5" s="8">
        <v>157</v>
      </c>
      <c r="S5" s="8">
        <v>444</v>
      </c>
      <c r="T5" s="8">
        <v>356</v>
      </c>
      <c r="U5" s="8">
        <v>428</v>
      </c>
      <c r="V5" s="8">
        <v>217</v>
      </c>
      <c r="W5" s="8">
        <v>77</v>
      </c>
      <c r="X5" s="8">
        <v>135</v>
      </c>
      <c r="Y5" s="8">
        <v>95</v>
      </c>
      <c r="Z5" s="29">
        <f t="shared" si="0"/>
        <v>5182</v>
      </c>
    </row>
    <row r="6" customHeight="1" spans="1:26">
      <c r="A6" s="10" t="s">
        <v>4</v>
      </c>
      <c r="B6" s="8">
        <v>195</v>
      </c>
      <c r="C6" s="8">
        <v>159</v>
      </c>
      <c r="D6" s="8">
        <v>113</v>
      </c>
      <c r="E6" s="8">
        <v>119</v>
      </c>
      <c r="F6" s="8">
        <v>208</v>
      </c>
      <c r="G6" s="8">
        <v>392</v>
      </c>
      <c r="H6" s="8">
        <v>1724</v>
      </c>
      <c r="I6" s="8">
        <v>1460</v>
      </c>
      <c r="J6" s="8">
        <v>1056</v>
      </c>
      <c r="K6" s="8">
        <v>1194</v>
      </c>
      <c r="L6" s="8">
        <v>1302</v>
      </c>
      <c r="M6" s="8">
        <v>1257</v>
      </c>
      <c r="N6" s="8">
        <v>1202</v>
      </c>
      <c r="O6" s="8">
        <v>1240</v>
      </c>
      <c r="P6" s="8">
        <v>1220</v>
      </c>
      <c r="Q6" s="8">
        <v>1464</v>
      </c>
      <c r="R6" s="8">
        <v>1431</v>
      </c>
      <c r="S6" s="8">
        <v>1283</v>
      </c>
      <c r="T6" s="8">
        <v>1045</v>
      </c>
      <c r="U6" s="8">
        <v>1080</v>
      </c>
      <c r="V6" s="8">
        <v>1046</v>
      </c>
      <c r="W6" s="8">
        <v>749</v>
      </c>
      <c r="X6" s="8">
        <v>609</v>
      </c>
      <c r="Y6" s="8">
        <v>462</v>
      </c>
      <c r="Z6" s="29">
        <f t="shared" si="0"/>
        <v>22010</v>
      </c>
    </row>
    <row r="7" customHeight="1" spans="1:26">
      <c r="A7" s="7" t="s">
        <v>46</v>
      </c>
      <c r="B7" s="8">
        <v>199</v>
      </c>
      <c r="C7" s="8">
        <v>169</v>
      </c>
      <c r="D7" s="8">
        <v>114</v>
      </c>
      <c r="E7" s="8">
        <v>110</v>
      </c>
      <c r="F7" s="8">
        <v>199</v>
      </c>
      <c r="G7" s="8">
        <v>528</v>
      </c>
      <c r="H7" s="8">
        <v>913</v>
      </c>
      <c r="I7" s="8">
        <v>1111</v>
      </c>
      <c r="J7" s="8">
        <v>1078</v>
      </c>
      <c r="K7" s="8">
        <v>650</v>
      </c>
      <c r="L7" s="8">
        <v>677</v>
      </c>
      <c r="M7" s="8">
        <v>577</v>
      </c>
      <c r="N7" s="8">
        <v>501</v>
      </c>
      <c r="O7" s="8">
        <v>547</v>
      </c>
      <c r="P7" s="8">
        <v>413</v>
      </c>
      <c r="Q7" s="8">
        <v>542</v>
      </c>
      <c r="R7" s="8">
        <v>284</v>
      </c>
      <c r="S7" s="8">
        <v>1082</v>
      </c>
      <c r="T7" s="8">
        <v>878</v>
      </c>
      <c r="U7" s="8">
        <v>1100</v>
      </c>
      <c r="V7" s="8">
        <v>651</v>
      </c>
      <c r="W7" s="8">
        <v>264</v>
      </c>
      <c r="X7" s="8">
        <v>525</v>
      </c>
      <c r="Y7" s="8">
        <v>326</v>
      </c>
      <c r="Z7" s="29">
        <f t="shared" si="0"/>
        <v>13438</v>
      </c>
    </row>
    <row r="8" customHeight="1" spans="1:26">
      <c r="A8" s="11" t="s">
        <v>47</v>
      </c>
      <c r="B8" s="8">
        <v>159</v>
      </c>
      <c r="C8" s="8">
        <v>124</v>
      </c>
      <c r="D8" s="8">
        <v>161</v>
      </c>
      <c r="E8" s="8">
        <v>158</v>
      </c>
      <c r="F8" s="8">
        <v>258</v>
      </c>
      <c r="G8" s="8">
        <v>467</v>
      </c>
      <c r="H8" s="8">
        <v>1021</v>
      </c>
      <c r="I8" s="8">
        <v>882</v>
      </c>
      <c r="J8" s="8">
        <v>926</v>
      </c>
      <c r="K8" s="8">
        <v>618</v>
      </c>
      <c r="L8" s="8">
        <v>826</v>
      </c>
      <c r="M8" s="8">
        <v>914</v>
      </c>
      <c r="N8" s="8">
        <v>700</v>
      </c>
      <c r="O8" s="8">
        <v>621</v>
      </c>
      <c r="P8" s="8">
        <v>535</v>
      </c>
      <c r="Q8" s="8">
        <v>662</v>
      </c>
      <c r="R8" s="8">
        <v>407</v>
      </c>
      <c r="S8" s="8">
        <v>1099</v>
      </c>
      <c r="T8" s="8">
        <v>973</v>
      </c>
      <c r="U8" s="8">
        <v>1139</v>
      </c>
      <c r="V8" s="8">
        <v>658</v>
      </c>
      <c r="W8" s="8">
        <v>224</v>
      </c>
      <c r="X8" s="8">
        <v>418</v>
      </c>
      <c r="Y8" s="8">
        <v>295</v>
      </c>
      <c r="Z8" s="29">
        <f t="shared" si="0"/>
        <v>14245</v>
      </c>
    </row>
    <row r="9" customHeight="1" spans="1:26">
      <c r="A9" s="7" t="s">
        <v>7</v>
      </c>
      <c r="B9" s="8">
        <v>426</v>
      </c>
      <c r="C9" s="8">
        <v>354</v>
      </c>
      <c r="D9" s="8">
        <v>325</v>
      </c>
      <c r="E9" s="8">
        <v>316</v>
      </c>
      <c r="F9" s="8">
        <v>366</v>
      </c>
      <c r="G9" s="8">
        <v>631</v>
      </c>
      <c r="H9" s="8">
        <v>3158</v>
      </c>
      <c r="I9" s="8">
        <v>3091</v>
      </c>
      <c r="J9" s="8">
        <v>2304</v>
      </c>
      <c r="K9" s="8">
        <v>2051</v>
      </c>
      <c r="L9" s="8">
        <v>2093</v>
      </c>
      <c r="M9" s="8">
        <v>1891</v>
      </c>
      <c r="N9" s="8">
        <v>1819</v>
      </c>
      <c r="O9" s="8">
        <v>1839</v>
      </c>
      <c r="P9" s="8">
        <v>2013</v>
      </c>
      <c r="Q9" s="8">
        <v>2190</v>
      </c>
      <c r="R9" s="8">
        <v>2171</v>
      </c>
      <c r="S9" s="8">
        <v>2087</v>
      </c>
      <c r="T9" s="8">
        <v>1831</v>
      </c>
      <c r="U9" s="8">
        <v>1708</v>
      </c>
      <c r="V9" s="8">
        <v>1470</v>
      </c>
      <c r="W9" s="8">
        <v>1287</v>
      </c>
      <c r="X9" s="8">
        <v>955</v>
      </c>
      <c r="Y9" s="8">
        <v>653</v>
      </c>
      <c r="Z9" s="29">
        <f t="shared" si="0"/>
        <v>37029</v>
      </c>
    </row>
    <row r="10" customHeight="1" spans="1:26">
      <c r="A10" s="7" t="s">
        <v>8</v>
      </c>
      <c r="B10" s="8">
        <v>284</v>
      </c>
      <c r="C10" s="8">
        <v>171</v>
      </c>
      <c r="D10" s="8">
        <v>171</v>
      </c>
      <c r="E10" s="8">
        <v>204</v>
      </c>
      <c r="F10" s="8">
        <v>252</v>
      </c>
      <c r="G10" s="8">
        <v>491</v>
      </c>
      <c r="H10" s="8">
        <v>2398</v>
      </c>
      <c r="I10" s="8">
        <v>2157</v>
      </c>
      <c r="J10" s="8">
        <v>1558</v>
      </c>
      <c r="K10" s="8">
        <v>1640</v>
      </c>
      <c r="L10" s="8">
        <v>1608</v>
      </c>
      <c r="M10" s="8">
        <v>1758</v>
      </c>
      <c r="N10" s="8">
        <v>1832</v>
      </c>
      <c r="O10" s="8">
        <v>1927</v>
      </c>
      <c r="P10" s="8">
        <v>1714</v>
      </c>
      <c r="Q10" s="8">
        <v>2137</v>
      </c>
      <c r="R10" s="8">
        <v>2109</v>
      </c>
      <c r="S10" s="8">
        <v>1687</v>
      </c>
      <c r="T10" s="8">
        <v>1711</v>
      </c>
      <c r="U10" s="8">
        <v>1399</v>
      </c>
      <c r="V10" s="8">
        <v>1090</v>
      </c>
      <c r="W10" s="8">
        <v>837</v>
      </c>
      <c r="X10" s="8">
        <v>618</v>
      </c>
      <c r="Y10" s="8">
        <v>425</v>
      </c>
      <c r="Z10" s="29">
        <f t="shared" si="0"/>
        <v>30178</v>
      </c>
    </row>
    <row r="11" customHeight="1" spans="1:26">
      <c r="A11" s="9" t="s">
        <v>48</v>
      </c>
      <c r="B11" s="8">
        <v>150</v>
      </c>
      <c r="C11" s="8">
        <v>89</v>
      </c>
      <c r="D11" s="8">
        <v>49</v>
      </c>
      <c r="E11" s="8">
        <v>40</v>
      </c>
      <c r="F11" s="8">
        <v>88</v>
      </c>
      <c r="G11" s="8">
        <v>180</v>
      </c>
      <c r="H11" s="8">
        <v>1078</v>
      </c>
      <c r="I11" s="8">
        <v>972</v>
      </c>
      <c r="J11" s="8">
        <v>1000</v>
      </c>
      <c r="K11" s="8">
        <v>1050</v>
      </c>
      <c r="L11" s="8">
        <v>1270</v>
      </c>
      <c r="M11" s="8">
        <v>1248</v>
      </c>
      <c r="N11" s="8">
        <v>1283</v>
      </c>
      <c r="O11" s="8">
        <v>1223</v>
      </c>
      <c r="P11" s="8">
        <v>1291</v>
      </c>
      <c r="Q11" s="8">
        <v>1502</v>
      </c>
      <c r="R11" s="8">
        <v>1507</v>
      </c>
      <c r="S11" s="8">
        <v>1214</v>
      </c>
      <c r="T11" s="8">
        <v>1147</v>
      </c>
      <c r="U11" s="8">
        <v>1067</v>
      </c>
      <c r="V11" s="8">
        <v>1019</v>
      </c>
      <c r="W11" s="8">
        <v>791</v>
      </c>
      <c r="X11" s="8">
        <v>465</v>
      </c>
      <c r="Y11" s="8">
        <v>306</v>
      </c>
      <c r="Z11" s="29">
        <f t="shared" si="0"/>
        <v>20029</v>
      </c>
    </row>
    <row r="12" customHeight="1" spans="1:26">
      <c r="A12" s="7" t="s">
        <v>49</v>
      </c>
      <c r="B12" s="8">
        <v>338</v>
      </c>
      <c r="C12" s="8">
        <v>232</v>
      </c>
      <c r="D12" s="8">
        <v>224</v>
      </c>
      <c r="E12" s="8">
        <v>204</v>
      </c>
      <c r="F12" s="8">
        <v>267</v>
      </c>
      <c r="G12" s="8">
        <v>653</v>
      </c>
      <c r="H12" s="8">
        <v>2001</v>
      </c>
      <c r="I12" s="8">
        <v>2247</v>
      </c>
      <c r="J12" s="8">
        <v>1533</v>
      </c>
      <c r="K12" s="8">
        <v>1499</v>
      </c>
      <c r="L12" s="8">
        <v>1370</v>
      </c>
      <c r="M12" s="8">
        <v>1433</v>
      </c>
      <c r="N12" s="8">
        <v>1467</v>
      </c>
      <c r="O12" s="8">
        <v>1622</v>
      </c>
      <c r="P12" s="8">
        <v>1614</v>
      </c>
      <c r="Q12" s="8">
        <v>1980</v>
      </c>
      <c r="R12" s="8">
        <v>2082</v>
      </c>
      <c r="S12" s="8">
        <v>1964</v>
      </c>
      <c r="T12" s="8">
        <v>1749</v>
      </c>
      <c r="U12" s="8">
        <v>1528</v>
      </c>
      <c r="V12" s="8">
        <v>1197</v>
      </c>
      <c r="W12" s="8">
        <v>1034</v>
      </c>
      <c r="X12" s="8">
        <v>771</v>
      </c>
      <c r="Y12" s="8">
        <v>507</v>
      </c>
      <c r="Z12" s="29">
        <f t="shared" si="0"/>
        <v>29516</v>
      </c>
    </row>
    <row r="13" customHeight="1" spans="1:26">
      <c r="A13" s="11" t="s">
        <v>50</v>
      </c>
      <c r="B13" s="8">
        <v>204</v>
      </c>
      <c r="C13" s="8">
        <v>144</v>
      </c>
      <c r="D13" s="8">
        <v>145</v>
      </c>
      <c r="E13" s="8">
        <v>146</v>
      </c>
      <c r="F13" s="8">
        <v>183</v>
      </c>
      <c r="G13" s="8">
        <v>467</v>
      </c>
      <c r="H13" s="8">
        <v>1874</v>
      </c>
      <c r="I13" s="8">
        <v>1615</v>
      </c>
      <c r="J13" s="8">
        <v>1231</v>
      </c>
      <c r="K13" s="8">
        <v>1268</v>
      </c>
      <c r="L13" s="8">
        <v>1126</v>
      </c>
      <c r="M13" s="8">
        <v>1180</v>
      </c>
      <c r="N13" s="8">
        <v>1175</v>
      </c>
      <c r="O13" s="8">
        <v>1308</v>
      </c>
      <c r="P13" s="8">
        <v>1192</v>
      </c>
      <c r="Q13" s="8">
        <v>1295</v>
      </c>
      <c r="R13" s="8">
        <v>1451</v>
      </c>
      <c r="S13" s="8">
        <v>1174</v>
      </c>
      <c r="T13" s="8">
        <v>1040</v>
      </c>
      <c r="U13" s="8">
        <v>795</v>
      </c>
      <c r="V13" s="8">
        <v>613</v>
      </c>
      <c r="W13" s="8">
        <v>539</v>
      </c>
      <c r="X13" s="8">
        <v>375</v>
      </c>
      <c r="Y13" s="8">
        <v>276</v>
      </c>
      <c r="Z13" s="29">
        <f t="shared" si="0"/>
        <v>20816</v>
      </c>
    </row>
    <row r="14" customHeight="1" spans="1:26">
      <c r="A14" s="12" t="s">
        <v>20</v>
      </c>
      <c r="B14" s="13">
        <f t="shared" ref="B14:Y14" si="1">SUM(B4:B13)</f>
        <v>2124</v>
      </c>
      <c r="C14" s="13">
        <f t="shared" si="1"/>
        <v>1550</v>
      </c>
      <c r="D14" s="13">
        <f t="shared" si="1"/>
        <v>1407</v>
      </c>
      <c r="E14" s="13">
        <f t="shared" si="1"/>
        <v>1394</v>
      </c>
      <c r="F14" s="13">
        <f t="shared" si="1"/>
        <v>1953</v>
      </c>
      <c r="G14" s="13">
        <f t="shared" si="1"/>
        <v>4075</v>
      </c>
      <c r="H14" s="13">
        <f t="shared" si="1"/>
        <v>14979</v>
      </c>
      <c r="I14" s="13">
        <f t="shared" si="1"/>
        <v>14236</v>
      </c>
      <c r="J14" s="13">
        <f t="shared" si="1"/>
        <v>11522</v>
      </c>
      <c r="K14" s="13">
        <f t="shared" si="1"/>
        <v>10772</v>
      </c>
      <c r="L14" s="13">
        <f t="shared" si="1"/>
        <v>11145</v>
      </c>
      <c r="M14" s="13">
        <f t="shared" si="1"/>
        <v>11113</v>
      </c>
      <c r="N14" s="13">
        <f t="shared" si="1"/>
        <v>10713</v>
      </c>
      <c r="O14" s="13">
        <f t="shared" si="1"/>
        <v>11137</v>
      </c>
      <c r="P14" s="13">
        <f t="shared" si="1"/>
        <v>10730</v>
      </c>
      <c r="Q14" s="13">
        <f t="shared" si="1"/>
        <v>12592</v>
      </c>
      <c r="R14" s="13">
        <f t="shared" si="1"/>
        <v>12164</v>
      </c>
      <c r="S14" s="13">
        <f t="shared" si="1"/>
        <v>12483</v>
      </c>
      <c r="T14" s="13">
        <f t="shared" si="1"/>
        <v>11220</v>
      </c>
      <c r="U14" s="13">
        <f t="shared" si="1"/>
        <v>10649</v>
      </c>
      <c r="V14" s="13">
        <f t="shared" si="1"/>
        <v>8352</v>
      </c>
      <c r="W14" s="13">
        <f t="shared" si="1"/>
        <v>6119</v>
      </c>
      <c r="X14" s="13">
        <f t="shared" si="1"/>
        <v>5091</v>
      </c>
      <c r="Y14" s="13">
        <f t="shared" si="1"/>
        <v>3481</v>
      </c>
      <c r="Z14" s="29">
        <f t="shared" si="0"/>
        <v>201001</v>
      </c>
    </row>
    <row r="15" customHeight="1" spans="1:26">
      <c r="A15" s="14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30"/>
    </row>
    <row r="16" customHeight="1" spans="1:26">
      <c r="A16" s="14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30"/>
    </row>
    <row r="17" customHeight="1" spans="1:26">
      <c r="A17" s="2" t="s">
        <v>51</v>
      </c>
      <c r="B17" s="17" t="s">
        <v>19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27"/>
      <c r="Z17" s="28" t="s">
        <v>20</v>
      </c>
    </row>
    <row r="18" customHeight="1" spans="1:26">
      <c r="A18" s="5"/>
      <c r="B18" s="6" t="s">
        <v>21</v>
      </c>
      <c r="C18" s="6" t="s">
        <v>22</v>
      </c>
      <c r="D18" s="6" t="s">
        <v>23</v>
      </c>
      <c r="E18" s="6" t="s">
        <v>24</v>
      </c>
      <c r="F18" s="6" t="s">
        <v>25</v>
      </c>
      <c r="G18" s="6" t="s">
        <v>26</v>
      </c>
      <c r="H18" s="6" t="s">
        <v>27</v>
      </c>
      <c r="I18" s="6" t="s">
        <v>28</v>
      </c>
      <c r="J18" s="6" t="s">
        <v>29</v>
      </c>
      <c r="K18" s="6" t="s">
        <v>30</v>
      </c>
      <c r="L18" s="6" t="s">
        <v>31</v>
      </c>
      <c r="M18" s="6" t="s">
        <v>32</v>
      </c>
      <c r="N18" s="6" t="s">
        <v>33</v>
      </c>
      <c r="O18" s="6" t="s">
        <v>34</v>
      </c>
      <c r="P18" s="6" t="s">
        <v>35</v>
      </c>
      <c r="Q18" s="6" t="s">
        <v>36</v>
      </c>
      <c r="R18" s="6" t="s">
        <v>37</v>
      </c>
      <c r="S18" s="6" t="s">
        <v>38</v>
      </c>
      <c r="T18" s="6" t="s">
        <v>39</v>
      </c>
      <c r="U18" s="6" t="s">
        <v>40</v>
      </c>
      <c r="V18" s="6" t="s">
        <v>41</v>
      </c>
      <c r="W18" s="6" t="s">
        <v>42</v>
      </c>
      <c r="X18" s="6" t="s">
        <v>43</v>
      </c>
      <c r="Y18" s="6" t="s">
        <v>44</v>
      </c>
      <c r="Z18" s="5"/>
    </row>
    <row r="19" customHeight="1" spans="1:26">
      <c r="A19" s="18" t="s">
        <v>52</v>
      </c>
      <c r="B19" s="8">
        <v>131</v>
      </c>
      <c r="C19" s="8">
        <v>118</v>
      </c>
      <c r="D19" s="8">
        <v>120</v>
      </c>
      <c r="E19" s="8">
        <v>132</v>
      </c>
      <c r="F19" s="8">
        <v>139</v>
      </c>
      <c r="G19" s="8">
        <v>189</v>
      </c>
      <c r="H19" s="8">
        <v>256</v>
      </c>
      <c r="I19" s="8">
        <v>299</v>
      </c>
      <c r="J19" s="8">
        <v>415</v>
      </c>
      <c r="K19" s="8">
        <v>384</v>
      </c>
      <c r="L19" s="8">
        <v>371</v>
      </c>
      <c r="M19" s="8">
        <v>423</v>
      </c>
      <c r="N19" s="8">
        <v>378</v>
      </c>
      <c r="O19" s="8">
        <v>423</v>
      </c>
      <c r="P19" s="8">
        <v>383</v>
      </c>
      <c r="Q19" s="8">
        <v>370</v>
      </c>
      <c r="R19" s="8">
        <v>315</v>
      </c>
      <c r="S19" s="8">
        <v>387</v>
      </c>
      <c r="T19" s="8">
        <v>414</v>
      </c>
      <c r="U19" s="8">
        <v>351</v>
      </c>
      <c r="V19" s="8">
        <v>337</v>
      </c>
      <c r="W19" s="8">
        <v>245</v>
      </c>
      <c r="X19" s="8">
        <v>206</v>
      </c>
      <c r="Y19" s="8">
        <v>157</v>
      </c>
      <c r="Z19" s="29">
        <f t="shared" ref="Z19:Z30" si="2">SUM(B19:Y19)</f>
        <v>6943</v>
      </c>
    </row>
    <row r="20" customHeight="1" spans="1:26">
      <c r="A20" s="18" t="s">
        <v>53</v>
      </c>
      <c r="B20" s="8">
        <v>17</v>
      </c>
      <c r="C20" s="8">
        <v>20</v>
      </c>
      <c r="D20" s="8">
        <v>15</v>
      </c>
      <c r="E20" s="8">
        <v>16</v>
      </c>
      <c r="F20" s="8">
        <v>16</v>
      </c>
      <c r="G20" s="8">
        <v>57</v>
      </c>
      <c r="H20" s="8">
        <v>52</v>
      </c>
      <c r="I20" s="8">
        <v>56</v>
      </c>
      <c r="J20" s="8">
        <v>91</v>
      </c>
      <c r="K20" s="8">
        <v>80</v>
      </c>
      <c r="L20" s="8">
        <v>58</v>
      </c>
      <c r="M20" s="8">
        <v>88</v>
      </c>
      <c r="N20" s="8">
        <v>64</v>
      </c>
      <c r="O20" s="8">
        <v>91</v>
      </c>
      <c r="P20" s="8">
        <v>54</v>
      </c>
      <c r="Q20" s="8">
        <v>100</v>
      </c>
      <c r="R20" s="8">
        <v>55</v>
      </c>
      <c r="S20" s="8">
        <v>89</v>
      </c>
      <c r="T20" s="8">
        <v>59</v>
      </c>
      <c r="U20" s="8">
        <v>70</v>
      </c>
      <c r="V20" s="8">
        <v>68</v>
      </c>
      <c r="W20" s="8">
        <v>41</v>
      </c>
      <c r="X20" s="8">
        <v>29</v>
      </c>
      <c r="Y20" s="8">
        <v>19</v>
      </c>
      <c r="Z20" s="29">
        <f t="shared" si="2"/>
        <v>1305</v>
      </c>
    </row>
    <row r="21" customHeight="1" spans="1:26">
      <c r="A21" s="18" t="s">
        <v>54</v>
      </c>
      <c r="B21" s="8">
        <v>11</v>
      </c>
      <c r="C21" s="8">
        <v>6</v>
      </c>
      <c r="D21" s="8">
        <v>13</v>
      </c>
      <c r="E21" s="8">
        <v>6</v>
      </c>
      <c r="F21" s="8">
        <v>7</v>
      </c>
      <c r="G21" s="8">
        <v>23</v>
      </c>
      <c r="H21" s="8">
        <v>58</v>
      </c>
      <c r="I21" s="8">
        <v>64</v>
      </c>
      <c r="J21" s="8">
        <v>65</v>
      </c>
      <c r="K21" s="8">
        <v>78</v>
      </c>
      <c r="L21" s="8">
        <v>66</v>
      </c>
      <c r="M21" s="8">
        <v>72</v>
      </c>
      <c r="N21" s="8">
        <v>54</v>
      </c>
      <c r="O21" s="8">
        <v>67</v>
      </c>
      <c r="P21" s="8">
        <v>72</v>
      </c>
      <c r="Q21" s="8">
        <v>62</v>
      </c>
      <c r="R21" s="8">
        <v>72</v>
      </c>
      <c r="S21" s="8">
        <v>56</v>
      </c>
      <c r="T21" s="8">
        <v>39</v>
      </c>
      <c r="U21" s="8">
        <v>43</v>
      </c>
      <c r="V21" s="8">
        <v>48</v>
      </c>
      <c r="W21" s="8">
        <v>19</v>
      </c>
      <c r="X21" s="8">
        <v>15</v>
      </c>
      <c r="Y21" s="8">
        <v>15</v>
      </c>
      <c r="Z21" s="29">
        <f t="shared" si="2"/>
        <v>1031</v>
      </c>
    </row>
    <row r="22" customHeight="1" spans="1:26">
      <c r="A22" s="18" t="s">
        <v>55</v>
      </c>
      <c r="B22" s="8">
        <v>71</v>
      </c>
      <c r="C22" s="8">
        <v>92</v>
      </c>
      <c r="D22" s="8">
        <v>80</v>
      </c>
      <c r="E22" s="8">
        <v>83</v>
      </c>
      <c r="F22" s="8">
        <v>119</v>
      </c>
      <c r="G22" s="8">
        <v>142</v>
      </c>
      <c r="H22" s="8">
        <v>239</v>
      </c>
      <c r="I22" s="8">
        <v>365</v>
      </c>
      <c r="J22" s="8">
        <v>412</v>
      </c>
      <c r="K22" s="8">
        <v>472</v>
      </c>
      <c r="L22" s="8">
        <v>440</v>
      </c>
      <c r="M22" s="8">
        <v>418</v>
      </c>
      <c r="N22" s="8">
        <v>353</v>
      </c>
      <c r="O22" s="8">
        <v>390</v>
      </c>
      <c r="P22" s="8">
        <v>324</v>
      </c>
      <c r="Q22" s="8">
        <v>333</v>
      </c>
      <c r="R22" s="8">
        <v>315</v>
      </c>
      <c r="S22" s="8">
        <v>245</v>
      </c>
      <c r="T22" s="8">
        <v>169</v>
      </c>
      <c r="U22" s="8">
        <v>172</v>
      </c>
      <c r="V22" s="8">
        <v>135</v>
      </c>
      <c r="W22" s="8">
        <v>97</v>
      </c>
      <c r="X22" s="8">
        <v>113</v>
      </c>
      <c r="Y22" s="8">
        <v>85</v>
      </c>
      <c r="Z22" s="29">
        <f t="shared" si="2"/>
        <v>5664</v>
      </c>
    </row>
    <row r="23" customHeight="1" spans="1:26">
      <c r="A23" s="18" t="s">
        <v>56</v>
      </c>
      <c r="B23" s="8">
        <v>146</v>
      </c>
      <c r="C23" s="8">
        <v>132</v>
      </c>
      <c r="D23" s="8">
        <v>96</v>
      </c>
      <c r="E23" s="8">
        <v>110</v>
      </c>
      <c r="F23" s="8">
        <v>98</v>
      </c>
      <c r="G23" s="8">
        <v>212</v>
      </c>
      <c r="H23" s="8">
        <v>720</v>
      </c>
      <c r="I23" s="8">
        <v>636</v>
      </c>
      <c r="J23" s="8">
        <v>578</v>
      </c>
      <c r="K23" s="8">
        <v>640</v>
      </c>
      <c r="L23" s="8">
        <v>592</v>
      </c>
      <c r="M23" s="8">
        <v>714</v>
      </c>
      <c r="N23" s="8">
        <v>650</v>
      </c>
      <c r="O23" s="8">
        <v>741</v>
      </c>
      <c r="P23" s="8">
        <v>712</v>
      </c>
      <c r="Q23" s="8">
        <v>750</v>
      </c>
      <c r="R23" s="8">
        <v>718</v>
      </c>
      <c r="S23" s="8">
        <v>751</v>
      </c>
      <c r="T23" s="8">
        <v>709</v>
      </c>
      <c r="U23" s="8">
        <v>744</v>
      </c>
      <c r="V23" s="8">
        <v>566</v>
      </c>
      <c r="W23" s="8">
        <v>485</v>
      </c>
      <c r="X23" s="8">
        <v>342</v>
      </c>
      <c r="Y23" s="8">
        <v>226</v>
      </c>
      <c r="Z23" s="29">
        <f t="shared" si="2"/>
        <v>12068</v>
      </c>
    </row>
    <row r="24" customHeight="1" spans="1:26">
      <c r="A24" s="18" t="s">
        <v>57</v>
      </c>
      <c r="B24" s="8">
        <v>65</v>
      </c>
      <c r="C24" s="8">
        <v>62</v>
      </c>
      <c r="D24" s="8">
        <v>59</v>
      </c>
      <c r="E24" s="8">
        <v>47</v>
      </c>
      <c r="F24" s="8">
        <v>74</v>
      </c>
      <c r="G24" s="8">
        <v>151</v>
      </c>
      <c r="H24" s="8">
        <v>324</v>
      </c>
      <c r="I24" s="8">
        <v>284</v>
      </c>
      <c r="J24" s="8">
        <v>332</v>
      </c>
      <c r="K24" s="8">
        <v>296</v>
      </c>
      <c r="L24" s="8">
        <v>304</v>
      </c>
      <c r="M24" s="8">
        <v>329</v>
      </c>
      <c r="N24" s="8">
        <v>315</v>
      </c>
      <c r="O24" s="8">
        <v>382</v>
      </c>
      <c r="P24" s="8">
        <v>289</v>
      </c>
      <c r="Q24" s="8">
        <v>341</v>
      </c>
      <c r="R24" s="8">
        <v>291</v>
      </c>
      <c r="S24" s="8">
        <v>287</v>
      </c>
      <c r="T24" s="8">
        <v>237</v>
      </c>
      <c r="U24" s="8">
        <v>239</v>
      </c>
      <c r="V24" s="8">
        <v>188</v>
      </c>
      <c r="W24" s="8">
        <v>134</v>
      </c>
      <c r="X24" s="8">
        <v>103</v>
      </c>
      <c r="Y24" s="8">
        <v>57</v>
      </c>
      <c r="Z24" s="29">
        <f t="shared" si="2"/>
        <v>5190</v>
      </c>
    </row>
    <row r="25" customHeight="1" spans="1:26">
      <c r="A25" s="18" t="s">
        <v>58</v>
      </c>
      <c r="B25" s="8">
        <v>292</v>
      </c>
      <c r="C25" s="8">
        <v>180</v>
      </c>
      <c r="D25" s="8">
        <v>139</v>
      </c>
      <c r="E25" s="8">
        <v>124</v>
      </c>
      <c r="F25" s="8">
        <v>175</v>
      </c>
      <c r="G25" s="8">
        <v>294</v>
      </c>
      <c r="H25" s="8">
        <v>1188</v>
      </c>
      <c r="I25" s="8">
        <v>1255</v>
      </c>
      <c r="J25" s="8">
        <v>1294</v>
      </c>
      <c r="K25" s="8">
        <v>1434</v>
      </c>
      <c r="L25" s="8">
        <v>1484</v>
      </c>
      <c r="M25" s="8">
        <v>1675</v>
      </c>
      <c r="N25" s="8">
        <v>1597</v>
      </c>
      <c r="O25" s="8">
        <v>1572</v>
      </c>
      <c r="P25" s="8">
        <v>1579</v>
      </c>
      <c r="Q25" s="8">
        <v>1708</v>
      </c>
      <c r="R25" s="8">
        <v>1473</v>
      </c>
      <c r="S25" s="8">
        <v>1494</v>
      </c>
      <c r="T25" s="8">
        <v>1444</v>
      </c>
      <c r="U25" s="8">
        <v>1444</v>
      </c>
      <c r="V25" s="8">
        <v>1223</v>
      </c>
      <c r="W25" s="8">
        <v>873</v>
      </c>
      <c r="X25" s="8">
        <v>612</v>
      </c>
      <c r="Y25" s="8">
        <v>395</v>
      </c>
      <c r="Z25" s="29">
        <f t="shared" si="2"/>
        <v>24948</v>
      </c>
    </row>
    <row r="26" customHeight="1" spans="1:26">
      <c r="A26" s="18" t="s">
        <v>59</v>
      </c>
      <c r="B26" s="8">
        <v>9</v>
      </c>
      <c r="C26" s="8">
        <v>12</v>
      </c>
      <c r="D26" s="8">
        <v>18</v>
      </c>
      <c r="E26" s="8">
        <v>16</v>
      </c>
      <c r="F26" s="8">
        <v>32</v>
      </c>
      <c r="G26" s="8">
        <v>26</v>
      </c>
      <c r="H26" s="8">
        <v>24</v>
      </c>
      <c r="I26" s="8">
        <v>34</v>
      </c>
      <c r="J26" s="8">
        <v>41</v>
      </c>
      <c r="K26" s="8">
        <v>62</v>
      </c>
      <c r="L26" s="8">
        <v>67</v>
      </c>
      <c r="M26" s="8">
        <v>55</v>
      </c>
      <c r="N26" s="8">
        <v>55</v>
      </c>
      <c r="O26" s="8">
        <v>60</v>
      </c>
      <c r="P26" s="8">
        <v>40</v>
      </c>
      <c r="Q26" s="8">
        <v>46</v>
      </c>
      <c r="R26" s="8">
        <v>41</v>
      </c>
      <c r="S26" s="8">
        <v>43</v>
      </c>
      <c r="T26" s="8">
        <v>36</v>
      </c>
      <c r="U26" s="8">
        <v>36</v>
      </c>
      <c r="V26" s="8">
        <v>38</v>
      </c>
      <c r="W26" s="8">
        <v>27</v>
      </c>
      <c r="X26" s="8">
        <v>14</v>
      </c>
      <c r="Y26" s="8">
        <v>10</v>
      </c>
      <c r="Z26" s="29">
        <f t="shared" si="2"/>
        <v>842</v>
      </c>
    </row>
    <row r="27" customHeight="1" spans="1:26">
      <c r="A27" s="18" t="s">
        <v>60</v>
      </c>
      <c r="B27" s="8">
        <v>1378</v>
      </c>
      <c r="C27" s="8">
        <v>927</v>
      </c>
      <c r="D27" s="8">
        <v>864</v>
      </c>
      <c r="E27" s="8">
        <v>858</v>
      </c>
      <c r="F27" s="8">
        <v>1281</v>
      </c>
      <c r="G27" s="8">
        <v>2892</v>
      </c>
      <c r="H27" s="8">
        <v>12042</v>
      </c>
      <c r="I27" s="8">
        <v>11193</v>
      </c>
      <c r="J27" s="8">
        <v>8201</v>
      </c>
      <c r="K27" s="8">
        <v>7265</v>
      </c>
      <c r="L27" s="8">
        <v>7688</v>
      </c>
      <c r="M27" s="8">
        <v>7265</v>
      </c>
      <c r="N27" s="8">
        <v>7182</v>
      </c>
      <c r="O27" s="8">
        <v>7330</v>
      </c>
      <c r="P27" s="8">
        <v>7202</v>
      </c>
      <c r="Q27" s="8">
        <v>8802</v>
      </c>
      <c r="R27" s="8">
        <v>8792</v>
      </c>
      <c r="S27" s="8">
        <v>9041</v>
      </c>
      <c r="T27" s="8">
        <v>8047</v>
      </c>
      <c r="U27" s="8">
        <v>7480</v>
      </c>
      <c r="V27" s="8">
        <v>5683</v>
      </c>
      <c r="W27" s="8">
        <v>4160</v>
      </c>
      <c r="X27" s="8">
        <v>3628</v>
      </c>
      <c r="Y27" s="8">
        <v>2500</v>
      </c>
      <c r="Z27" s="29">
        <f t="shared" si="2"/>
        <v>141701</v>
      </c>
    </row>
    <row r="28" customHeight="1" spans="1:26">
      <c r="A28" s="20" t="s">
        <v>61</v>
      </c>
      <c r="B28" s="8">
        <v>4</v>
      </c>
      <c r="C28" s="8">
        <v>1</v>
      </c>
      <c r="D28" s="8">
        <v>3</v>
      </c>
      <c r="E28" s="8">
        <v>2</v>
      </c>
      <c r="F28" s="8">
        <v>12</v>
      </c>
      <c r="G28" s="8">
        <v>89</v>
      </c>
      <c r="H28" s="8">
        <v>76</v>
      </c>
      <c r="I28" s="8">
        <v>50</v>
      </c>
      <c r="J28" s="8">
        <v>93</v>
      </c>
      <c r="K28" s="8">
        <v>61</v>
      </c>
      <c r="L28" s="8">
        <v>75</v>
      </c>
      <c r="M28" s="8">
        <v>74</v>
      </c>
      <c r="N28" s="8">
        <v>65</v>
      </c>
      <c r="O28" s="8">
        <v>81</v>
      </c>
      <c r="P28" s="8">
        <v>75</v>
      </c>
      <c r="Q28" s="8">
        <v>80</v>
      </c>
      <c r="R28" s="8">
        <v>92</v>
      </c>
      <c r="S28" s="8">
        <v>90</v>
      </c>
      <c r="T28" s="8">
        <v>66</v>
      </c>
      <c r="U28" s="8">
        <v>70</v>
      </c>
      <c r="V28" s="8">
        <v>66</v>
      </c>
      <c r="W28" s="8">
        <v>38</v>
      </c>
      <c r="X28" s="8">
        <v>29</v>
      </c>
      <c r="Y28" s="8">
        <v>17</v>
      </c>
      <c r="Z28" s="29">
        <f t="shared" si="2"/>
        <v>1309</v>
      </c>
    </row>
    <row r="29" customHeight="1" spans="1:26">
      <c r="A29" s="20" t="s">
        <v>62</v>
      </c>
      <c r="B29" s="8">
        <v>0</v>
      </c>
      <c r="C29" s="8">
        <v>0</v>
      </c>
      <c r="D29" s="8">
        <v>0</v>
      </c>
      <c r="E29" s="8">
        <v>0</v>
      </c>
      <c r="F29" s="8">
        <v>0</v>
      </c>
      <c r="G29" s="8">
        <v>0</v>
      </c>
      <c r="H29" s="8">
        <v>0</v>
      </c>
      <c r="I29" s="8">
        <v>0</v>
      </c>
      <c r="J29" s="8">
        <v>0</v>
      </c>
      <c r="K29" s="8">
        <v>0</v>
      </c>
      <c r="L29" s="8">
        <v>0</v>
      </c>
      <c r="M29" s="8">
        <v>0</v>
      </c>
      <c r="N29" s="8">
        <v>0</v>
      </c>
      <c r="O29" s="8">
        <v>0</v>
      </c>
      <c r="P29" s="8">
        <v>0</v>
      </c>
      <c r="Q29" s="8">
        <v>0</v>
      </c>
      <c r="R29" s="8">
        <v>0</v>
      </c>
      <c r="S29" s="8">
        <v>0</v>
      </c>
      <c r="T29" s="8">
        <v>0</v>
      </c>
      <c r="U29" s="8">
        <v>0</v>
      </c>
      <c r="V29" s="8">
        <v>0</v>
      </c>
      <c r="W29" s="8">
        <v>0</v>
      </c>
      <c r="X29" s="8">
        <v>0</v>
      </c>
      <c r="Y29" s="8">
        <v>0</v>
      </c>
      <c r="Z29" s="29">
        <f t="shared" si="2"/>
        <v>0</v>
      </c>
    </row>
    <row r="30" customHeight="1" spans="1:26">
      <c r="A30" s="12" t="s">
        <v>20</v>
      </c>
      <c r="B30" s="21">
        <f t="shared" ref="B30:Y30" si="3">SUM(B19:B29)</f>
        <v>2124</v>
      </c>
      <c r="C30" s="21">
        <f t="shared" si="3"/>
        <v>1550</v>
      </c>
      <c r="D30" s="21">
        <f t="shared" si="3"/>
        <v>1407</v>
      </c>
      <c r="E30" s="21">
        <f t="shared" si="3"/>
        <v>1394</v>
      </c>
      <c r="F30" s="21">
        <f t="shared" si="3"/>
        <v>1953</v>
      </c>
      <c r="G30" s="21">
        <f t="shared" si="3"/>
        <v>4075</v>
      </c>
      <c r="H30" s="21">
        <f t="shared" si="3"/>
        <v>14979</v>
      </c>
      <c r="I30" s="21">
        <f t="shared" si="3"/>
        <v>14236</v>
      </c>
      <c r="J30" s="21">
        <f t="shared" si="3"/>
        <v>11522</v>
      </c>
      <c r="K30" s="21">
        <f t="shared" si="3"/>
        <v>10772</v>
      </c>
      <c r="L30" s="21">
        <f t="shared" si="3"/>
        <v>11145</v>
      </c>
      <c r="M30" s="21">
        <f t="shared" si="3"/>
        <v>11113</v>
      </c>
      <c r="N30" s="21">
        <f t="shared" si="3"/>
        <v>10713</v>
      </c>
      <c r="O30" s="21">
        <f t="shared" si="3"/>
        <v>11137</v>
      </c>
      <c r="P30" s="21">
        <f t="shared" si="3"/>
        <v>10730</v>
      </c>
      <c r="Q30" s="21">
        <f t="shared" si="3"/>
        <v>12592</v>
      </c>
      <c r="R30" s="21">
        <f t="shared" si="3"/>
        <v>12164</v>
      </c>
      <c r="S30" s="21">
        <f t="shared" si="3"/>
        <v>12483</v>
      </c>
      <c r="T30" s="21">
        <f t="shared" si="3"/>
        <v>11220</v>
      </c>
      <c r="U30" s="21">
        <f t="shared" si="3"/>
        <v>10649</v>
      </c>
      <c r="V30" s="21">
        <f t="shared" si="3"/>
        <v>8352</v>
      </c>
      <c r="W30" s="21">
        <f t="shared" si="3"/>
        <v>6119</v>
      </c>
      <c r="X30" s="21">
        <f t="shared" si="3"/>
        <v>5091</v>
      </c>
      <c r="Y30" s="21">
        <f t="shared" si="3"/>
        <v>3481</v>
      </c>
      <c r="Z30" s="31">
        <f t="shared" si="2"/>
        <v>201001</v>
      </c>
    </row>
    <row r="31" customHeight="1" spans="1:1">
      <c r="A31" s="14"/>
    </row>
    <row r="32" customHeight="1" spans="1:1">
      <c r="A32" s="14" t="s">
        <v>14</v>
      </c>
    </row>
    <row r="33" customHeight="1" spans="1:1">
      <c r="A33" s="22" t="s">
        <v>15</v>
      </c>
    </row>
    <row r="34" customHeight="1" spans="1:1">
      <c r="A34" s="23" t="s">
        <v>16</v>
      </c>
    </row>
    <row r="35" customHeight="1" spans="1:26">
      <c r="A35" s="24"/>
      <c r="B35" s="50"/>
      <c r="C35" s="50"/>
      <c r="D35" s="50"/>
      <c r="E35" s="50"/>
      <c r="F35" s="50"/>
      <c r="G35" s="50"/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0"/>
      <c r="Z35" s="50"/>
    </row>
    <row r="36" customHeight="1" spans="2:26">
      <c r="B36" s="51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</row>
    <row r="37" customHeight="1" spans="1:26">
      <c r="A37" s="24"/>
      <c r="B37" s="25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</row>
    <row r="38" customHeight="1" spans="1:26">
      <c r="A38" s="25"/>
      <c r="B38" s="25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</row>
    <row r="39" customHeight="1" spans="1:26">
      <c r="A39" s="24"/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</row>
    <row r="40" customHeight="1" spans="1:26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</row>
    <row r="41" customHeight="1" spans="1:26">
      <c r="A41" s="24"/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</row>
    <row r="42" customHeight="1" spans="1:26">
      <c r="A42" s="24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</row>
    <row r="43" customHeight="1" spans="1:26">
      <c r="A43" s="24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</row>
    <row r="44" customHeight="1" spans="1:26">
      <c r="A44" s="24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</row>
    <row r="45" customHeight="1" spans="1:26">
      <c r="A45" s="24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</row>
    <row r="46" customHeight="1" spans="1:26">
      <c r="A46" s="24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</row>
    <row r="47" customHeight="1" spans="1:26">
      <c r="A47" s="24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</row>
    <row r="48" customHeight="1" spans="1:26">
      <c r="A48" s="24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</row>
    <row r="49" customHeight="1" spans="1:26">
      <c r="A49" s="24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</row>
    <row r="50" customHeight="1" spans="1:26">
      <c r="A50" s="24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</row>
    <row r="51" customHeight="1" spans="1:26">
      <c r="A51" s="24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</row>
    <row r="52" customHeight="1" spans="1:26">
      <c r="A52" s="24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</row>
    <row r="53" customHeight="1" spans="1:26">
      <c r="A53" s="24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</row>
    <row r="54" customHeight="1" spans="1:26">
      <c r="A54" s="24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</row>
    <row r="55" customHeight="1" spans="1:26">
      <c r="A55" s="24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</row>
    <row r="56" customHeight="1" spans="1:26">
      <c r="A56" s="24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</row>
    <row r="57" customHeight="1" spans="1:26">
      <c r="A57" s="24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</row>
    <row r="58" customHeight="1" spans="1:26">
      <c r="A58" s="24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</row>
    <row r="59" customHeight="1" spans="1:26">
      <c r="A59" s="24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</row>
    <row r="60" customHeight="1" spans="1:26">
      <c r="A60" s="24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</row>
    <row r="61" customHeight="1" spans="1:26">
      <c r="A61" s="24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</row>
    <row r="62" customHeight="1" spans="1:26">
      <c r="A62" s="24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</row>
    <row r="63" customHeight="1" spans="1:26">
      <c r="A63" s="24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</row>
    <row r="64" customHeight="1" spans="1:26">
      <c r="A64" s="24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</row>
    <row r="65" customHeight="1" spans="1:26">
      <c r="A65" s="24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</row>
    <row r="66" customHeight="1" spans="1:26">
      <c r="A66" s="24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</row>
    <row r="67" customHeight="1" spans="1:26">
      <c r="A67" s="24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</row>
    <row r="68" customHeight="1" spans="1:26">
      <c r="A68" s="24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</row>
    <row r="69" customHeight="1" spans="1:26">
      <c r="A69" s="24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</row>
    <row r="70" customHeight="1" spans="1:26">
      <c r="A70" s="24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</row>
    <row r="71" customHeight="1" spans="1:26">
      <c r="A71" s="24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</row>
    <row r="72" customHeight="1" spans="1:26">
      <c r="A72" s="24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</row>
    <row r="73" customHeight="1" spans="1:26">
      <c r="A73" s="25"/>
      <c r="B73" s="25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</row>
    <row r="74" customHeight="1" spans="1:26">
      <c r="A74" s="24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</row>
    <row r="75" customHeight="1" spans="1:26">
      <c r="A75" s="24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</row>
    <row r="76" customHeight="1" spans="1:26">
      <c r="A76" s="24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</row>
    <row r="77" customHeight="1" spans="1:26">
      <c r="A77" s="24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</row>
    <row r="78" customHeight="1" spans="1:26">
      <c r="A78" s="24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</row>
    <row r="79" customHeight="1" spans="1:26">
      <c r="A79" s="24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</row>
    <row r="80" customHeight="1" spans="1:26">
      <c r="A80" s="24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</row>
    <row r="81" customHeight="1" spans="1:26">
      <c r="A81" s="24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</row>
    <row r="82" customHeight="1" spans="1:26">
      <c r="A82" s="24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</row>
    <row r="83" customHeight="1" spans="1:26">
      <c r="A83" s="24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</row>
    <row r="84" customHeight="1" spans="1:26">
      <c r="A84" s="24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</row>
    <row r="85" customHeight="1" spans="1:26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</row>
    <row r="86" customHeight="1" spans="1:26">
      <c r="A86" s="24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</row>
    <row r="87" customHeight="1" spans="1:2">
      <c r="A87" s="24"/>
      <c r="B87" s="24"/>
    </row>
    <row r="88" customHeight="1" spans="1:2">
      <c r="A88" s="24"/>
      <c r="B88" s="24"/>
    </row>
    <row r="89" customHeight="1" spans="1:2">
      <c r="A89" s="24"/>
      <c r="B89" s="24"/>
    </row>
    <row r="90" customHeight="1" spans="1:2">
      <c r="A90" s="24"/>
      <c r="B90" s="24"/>
    </row>
    <row r="91" customHeight="1" spans="1:2">
      <c r="A91" s="24"/>
      <c r="B91" s="24"/>
    </row>
    <row r="92" customHeight="1" spans="1:2">
      <c r="A92" s="24"/>
      <c r="B92" s="24"/>
    </row>
    <row r="93" customHeight="1" spans="1:2">
      <c r="A93" s="24"/>
      <c r="B93" s="24"/>
    </row>
    <row r="94" customHeight="1" spans="1:2">
      <c r="A94" s="24"/>
      <c r="B94" s="24"/>
    </row>
    <row r="95" customHeight="1" spans="1:2">
      <c r="A95" s="24"/>
      <c r="B95" s="24"/>
    </row>
    <row r="96" customHeight="1" spans="1:2">
      <c r="A96" s="24"/>
      <c r="B96" s="24"/>
    </row>
    <row r="97" customHeight="1" spans="1:2">
      <c r="A97" s="24"/>
      <c r="B97" s="24"/>
    </row>
    <row r="98" customHeight="1" spans="1:2">
      <c r="A98" s="24"/>
      <c r="B98" s="24"/>
    </row>
    <row r="99" customHeight="1" spans="1:2">
      <c r="A99" s="24"/>
      <c r="B99" s="24"/>
    </row>
    <row r="100" customHeight="1" spans="1:2">
      <c r="A100" s="24"/>
      <c r="B100" s="24"/>
    </row>
    <row r="101" customHeight="1" spans="1:2">
      <c r="A101" s="24"/>
      <c r="B101" s="24"/>
    </row>
    <row r="102" customHeight="1" spans="1:2">
      <c r="A102" s="24"/>
      <c r="B102" s="24"/>
    </row>
    <row r="103" customHeight="1" spans="1:2">
      <c r="A103" s="24"/>
      <c r="B103" s="24"/>
    </row>
    <row r="104" customHeight="1" spans="1:2">
      <c r="A104" s="24"/>
      <c r="B104" s="24"/>
    </row>
    <row r="105" customHeight="1" spans="1:2">
      <c r="A105" s="24"/>
      <c r="B105" s="24"/>
    </row>
    <row r="106" customHeight="1" spans="1:2">
      <c r="A106" s="24"/>
      <c r="B106" s="24"/>
    </row>
    <row r="107" customHeight="1" spans="1:2">
      <c r="A107" s="24">
        <v>34</v>
      </c>
      <c r="B107" s="24" t="s">
        <v>55</v>
      </c>
    </row>
  </sheetData>
  <mergeCells count="7">
    <mergeCell ref="A1:Z1"/>
    <mergeCell ref="B2:Y2"/>
    <mergeCell ref="B17:Y17"/>
    <mergeCell ref="A2:A3"/>
    <mergeCell ref="A17:A18"/>
    <mergeCell ref="Z2:Z3"/>
    <mergeCell ref="Z17:Z18"/>
  </mergeCells>
  <pageMargins left="0.75" right="0.75" top="1" bottom="1" header="0.5" footer="0.5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86"/>
  <sheetViews>
    <sheetView workbookViewId="0">
      <selection activeCell="A1" sqref="A1:Z1"/>
    </sheetView>
  </sheetViews>
  <sheetFormatPr defaultColWidth="12.6285714285714" defaultRowHeight="15.75" customHeight="1"/>
  <cols>
    <col min="1" max="1" width="25.752380952381" customWidth="1"/>
  </cols>
  <sheetData>
    <row r="1" customHeight="1" spans="1:1">
      <c r="A1" s="1" t="s">
        <v>138</v>
      </c>
    </row>
    <row r="2" customHeight="1" spans="1:26">
      <c r="A2" s="2" t="s">
        <v>18</v>
      </c>
      <c r="B2" s="3" t="s">
        <v>19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27"/>
      <c r="Z2" s="28" t="s">
        <v>20</v>
      </c>
    </row>
    <row r="3" customHeight="1" spans="1:26">
      <c r="A3" s="5"/>
      <c r="B3" s="6" t="s">
        <v>21</v>
      </c>
      <c r="C3" s="6" t="s">
        <v>22</v>
      </c>
      <c r="D3" s="6" t="s">
        <v>23</v>
      </c>
      <c r="E3" s="6" t="s">
        <v>24</v>
      </c>
      <c r="F3" s="6" t="s">
        <v>25</v>
      </c>
      <c r="G3" s="6" t="s">
        <v>26</v>
      </c>
      <c r="H3" s="6" t="s">
        <v>27</v>
      </c>
      <c r="I3" s="6" t="s">
        <v>28</v>
      </c>
      <c r="J3" s="6" t="s">
        <v>29</v>
      </c>
      <c r="K3" s="6" t="s">
        <v>30</v>
      </c>
      <c r="L3" s="6" t="s">
        <v>31</v>
      </c>
      <c r="M3" s="6" t="s">
        <v>32</v>
      </c>
      <c r="N3" s="6" t="s">
        <v>33</v>
      </c>
      <c r="O3" s="6" t="s">
        <v>34</v>
      </c>
      <c r="P3" s="6" t="s">
        <v>35</v>
      </c>
      <c r="Q3" s="6" t="s">
        <v>36</v>
      </c>
      <c r="R3" s="6" t="s">
        <v>37</v>
      </c>
      <c r="S3" s="6" t="s">
        <v>38</v>
      </c>
      <c r="T3" s="6" t="s">
        <v>39</v>
      </c>
      <c r="U3" s="6" t="s">
        <v>40</v>
      </c>
      <c r="V3" s="6" t="s">
        <v>41</v>
      </c>
      <c r="W3" s="6" t="s">
        <v>42</v>
      </c>
      <c r="X3" s="6" t="s">
        <v>43</v>
      </c>
      <c r="Y3" s="6" t="s">
        <v>44</v>
      </c>
      <c r="Z3" s="5"/>
    </row>
    <row r="4" customHeight="1" spans="1:26">
      <c r="A4" s="7" t="s">
        <v>45</v>
      </c>
      <c r="B4" s="8">
        <v>109</v>
      </c>
      <c r="C4" s="8">
        <v>82</v>
      </c>
      <c r="D4" s="8">
        <v>65</v>
      </c>
      <c r="E4" s="8">
        <v>72</v>
      </c>
      <c r="F4" s="8">
        <v>70</v>
      </c>
      <c r="G4" s="8">
        <v>156</v>
      </c>
      <c r="H4" s="8">
        <v>327</v>
      </c>
      <c r="I4" s="8">
        <v>408</v>
      </c>
      <c r="J4" s="8">
        <v>447</v>
      </c>
      <c r="K4" s="8">
        <v>495</v>
      </c>
      <c r="L4" s="8">
        <v>533</v>
      </c>
      <c r="M4" s="8">
        <v>499</v>
      </c>
      <c r="N4" s="8">
        <v>469</v>
      </c>
      <c r="O4" s="8">
        <v>513</v>
      </c>
      <c r="P4" s="8">
        <v>520</v>
      </c>
      <c r="Q4" s="8">
        <v>497</v>
      </c>
      <c r="R4" s="8">
        <v>582</v>
      </c>
      <c r="S4" s="8">
        <v>480</v>
      </c>
      <c r="T4" s="8">
        <v>437</v>
      </c>
      <c r="U4" s="8">
        <v>405</v>
      </c>
      <c r="V4" s="8">
        <v>385</v>
      </c>
      <c r="W4" s="8">
        <v>307</v>
      </c>
      <c r="X4" s="8">
        <v>201</v>
      </c>
      <c r="Y4" s="8">
        <v>148</v>
      </c>
      <c r="Z4" s="29">
        <f t="shared" ref="Z4:Z14" si="0">SUM(B4:Y4)</f>
        <v>8207</v>
      </c>
    </row>
    <row r="5" customHeight="1" spans="1:26">
      <c r="A5" s="9" t="s">
        <v>3</v>
      </c>
      <c r="B5" s="8">
        <v>47</v>
      </c>
      <c r="C5" s="8">
        <v>45</v>
      </c>
      <c r="D5" s="8">
        <v>36</v>
      </c>
      <c r="E5" s="8">
        <v>48</v>
      </c>
      <c r="F5" s="8">
        <v>79</v>
      </c>
      <c r="G5" s="8">
        <v>125</v>
      </c>
      <c r="H5" s="8">
        <v>364</v>
      </c>
      <c r="I5" s="8">
        <v>426</v>
      </c>
      <c r="J5" s="8">
        <v>266</v>
      </c>
      <c r="K5" s="8">
        <v>301</v>
      </c>
      <c r="L5" s="8">
        <v>578</v>
      </c>
      <c r="M5" s="8">
        <v>239</v>
      </c>
      <c r="N5" s="8">
        <v>236</v>
      </c>
      <c r="O5" s="8">
        <v>240</v>
      </c>
      <c r="P5" s="8">
        <v>193</v>
      </c>
      <c r="Q5" s="8">
        <v>238</v>
      </c>
      <c r="R5" s="8">
        <v>322</v>
      </c>
      <c r="S5" s="8">
        <v>350</v>
      </c>
      <c r="T5" s="8">
        <v>296</v>
      </c>
      <c r="U5" s="8">
        <v>289</v>
      </c>
      <c r="V5" s="8">
        <v>183</v>
      </c>
      <c r="W5" s="8">
        <v>155</v>
      </c>
      <c r="X5" s="8">
        <v>114</v>
      </c>
      <c r="Y5" s="8">
        <v>106</v>
      </c>
      <c r="Z5" s="29">
        <f t="shared" si="0"/>
        <v>5276</v>
      </c>
    </row>
    <row r="6" customHeight="1" spans="1:26">
      <c r="A6" s="10" t="s">
        <v>4</v>
      </c>
      <c r="B6" s="8">
        <v>308</v>
      </c>
      <c r="C6" s="8">
        <v>210</v>
      </c>
      <c r="D6" s="8">
        <v>140</v>
      </c>
      <c r="E6" s="8">
        <v>144</v>
      </c>
      <c r="F6" s="8">
        <v>200</v>
      </c>
      <c r="G6" s="8">
        <v>452</v>
      </c>
      <c r="H6" s="8">
        <v>1855</v>
      </c>
      <c r="I6" s="8">
        <v>1445</v>
      </c>
      <c r="J6" s="8">
        <v>1068</v>
      </c>
      <c r="K6" s="8">
        <v>1137</v>
      </c>
      <c r="L6" s="8">
        <v>1347</v>
      </c>
      <c r="M6" s="8">
        <v>1302</v>
      </c>
      <c r="N6" s="8">
        <v>1227</v>
      </c>
      <c r="O6" s="8">
        <v>1282</v>
      </c>
      <c r="P6" s="8">
        <v>1153</v>
      </c>
      <c r="Q6" s="8">
        <v>1384</v>
      </c>
      <c r="R6" s="8">
        <v>1570</v>
      </c>
      <c r="S6" s="8">
        <v>1204</v>
      </c>
      <c r="T6" s="8">
        <v>1151</v>
      </c>
      <c r="U6" s="8">
        <v>1081</v>
      </c>
      <c r="V6" s="8">
        <v>846</v>
      </c>
      <c r="W6" s="8">
        <v>734</v>
      </c>
      <c r="X6" s="8">
        <v>508</v>
      </c>
      <c r="Y6" s="8">
        <v>388</v>
      </c>
      <c r="Z6" s="29">
        <f t="shared" si="0"/>
        <v>22136</v>
      </c>
    </row>
    <row r="7" customHeight="1" spans="1:26">
      <c r="A7" s="7" t="s">
        <v>46</v>
      </c>
      <c r="B7" s="8">
        <v>287</v>
      </c>
      <c r="C7" s="8">
        <v>344</v>
      </c>
      <c r="D7" s="8">
        <v>303</v>
      </c>
      <c r="E7" s="8">
        <v>274</v>
      </c>
      <c r="F7" s="8">
        <v>246</v>
      </c>
      <c r="G7" s="8">
        <v>425</v>
      </c>
      <c r="H7" s="8">
        <v>701</v>
      </c>
      <c r="I7" s="8">
        <v>1560</v>
      </c>
      <c r="J7" s="8">
        <v>853</v>
      </c>
      <c r="K7" s="8">
        <v>843</v>
      </c>
      <c r="L7" s="8">
        <v>1274</v>
      </c>
      <c r="M7" s="8">
        <v>425</v>
      </c>
      <c r="N7" s="8">
        <v>484</v>
      </c>
      <c r="O7" s="8">
        <v>601</v>
      </c>
      <c r="P7" s="8">
        <v>513</v>
      </c>
      <c r="Q7" s="8">
        <v>661</v>
      </c>
      <c r="R7" s="8">
        <v>853</v>
      </c>
      <c r="S7" s="8">
        <v>1036</v>
      </c>
      <c r="T7" s="8">
        <v>908</v>
      </c>
      <c r="U7" s="8">
        <v>770</v>
      </c>
      <c r="V7" s="8">
        <v>549</v>
      </c>
      <c r="W7" s="8">
        <v>531</v>
      </c>
      <c r="X7" s="8">
        <v>505</v>
      </c>
      <c r="Y7" s="8">
        <v>355</v>
      </c>
      <c r="Z7" s="29">
        <f t="shared" si="0"/>
        <v>15301</v>
      </c>
    </row>
    <row r="8" customHeight="1" spans="1:26">
      <c r="A8" s="11" t="s">
        <v>47</v>
      </c>
      <c r="B8" s="8">
        <v>177</v>
      </c>
      <c r="C8" s="8">
        <v>216</v>
      </c>
      <c r="D8" s="8">
        <v>183</v>
      </c>
      <c r="E8" s="8">
        <v>224</v>
      </c>
      <c r="F8" s="8">
        <v>286</v>
      </c>
      <c r="G8" s="8">
        <v>451</v>
      </c>
      <c r="H8" s="8">
        <v>808</v>
      </c>
      <c r="I8" s="8">
        <v>1228</v>
      </c>
      <c r="J8" s="8">
        <v>732</v>
      </c>
      <c r="K8" s="8">
        <v>791</v>
      </c>
      <c r="L8" s="8">
        <v>1327</v>
      </c>
      <c r="M8" s="8">
        <v>580</v>
      </c>
      <c r="N8" s="8">
        <v>518</v>
      </c>
      <c r="O8" s="8">
        <v>617</v>
      </c>
      <c r="P8" s="8">
        <v>556</v>
      </c>
      <c r="Q8" s="8">
        <v>626</v>
      </c>
      <c r="R8" s="8">
        <v>885</v>
      </c>
      <c r="S8" s="8">
        <v>815</v>
      </c>
      <c r="T8" s="8">
        <v>733</v>
      </c>
      <c r="U8" s="8">
        <v>663</v>
      </c>
      <c r="V8" s="8">
        <v>540</v>
      </c>
      <c r="W8" s="8">
        <v>493</v>
      </c>
      <c r="X8" s="8">
        <v>465</v>
      </c>
      <c r="Y8" s="8">
        <v>308</v>
      </c>
      <c r="Z8" s="29">
        <f t="shared" si="0"/>
        <v>14222</v>
      </c>
    </row>
    <row r="9" customHeight="1" spans="1:26">
      <c r="A9" s="7" t="s">
        <v>7</v>
      </c>
      <c r="B9" s="8">
        <v>454</v>
      </c>
      <c r="C9" s="8">
        <v>438</v>
      </c>
      <c r="D9" s="8">
        <v>397</v>
      </c>
      <c r="E9" s="8">
        <v>413</v>
      </c>
      <c r="F9" s="8">
        <v>409</v>
      </c>
      <c r="G9" s="8">
        <v>828</v>
      </c>
      <c r="H9" s="8">
        <v>2790</v>
      </c>
      <c r="I9" s="8">
        <v>3149</v>
      </c>
      <c r="J9" s="8">
        <v>2378</v>
      </c>
      <c r="K9" s="8">
        <v>2201</v>
      </c>
      <c r="L9" s="8">
        <v>2264</v>
      </c>
      <c r="M9" s="8">
        <v>1623</v>
      </c>
      <c r="N9" s="8">
        <v>2067</v>
      </c>
      <c r="O9" s="8">
        <v>2125</v>
      </c>
      <c r="P9" s="8">
        <v>1957</v>
      </c>
      <c r="Q9" s="8">
        <v>2613</v>
      </c>
      <c r="R9" s="8">
        <v>2604</v>
      </c>
      <c r="S9" s="8">
        <v>2275</v>
      </c>
      <c r="T9" s="8">
        <v>1946</v>
      </c>
      <c r="U9" s="8">
        <v>1855</v>
      </c>
      <c r="V9" s="8">
        <v>1521</v>
      </c>
      <c r="W9" s="8">
        <v>1277</v>
      </c>
      <c r="X9" s="8">
        <v>947</v>
      </c>
      <c r="Y9" s="8">
        <v>606</v>
      </c>
      <c r="Z9" s="29">
        <f t="shared" si="0"/>
        <v>39137</v>
      </c>
    </row>
    <row r="10" customHeight="1" spans="1:26">
      <c r="A10" s="7" t="s">
        <v>8</v>
      </c>
      <c r="B10" s="8">
        <v>306</v>
      </c>
      <c r="C10" s="8">
        <v>336</v>
      </c>
      <c r="D10" s="8">
        <v>239</v>
      </c>
      <c r="E10" s="8">
        <v>270</v>
      </c>
      <c r="F10" s="8">
        <v>289</v>
      </c>
      <c r="G10" s="8">
        <v>646</v>
      </c>
      <c r="H10" s="8">
        <v>2699</v>
      </c>
      <c r="I10" s="8">
        <v>1981</v>
      </c>
      <c r="J10" s="8">
        <v>1547</v>
      </c>
      <c r="K10" s="8">
        <v>1513</v>
      </c>
      <c r="L10" s="8">
        <v>1613</v>
      </c>
      <c r="M10" s="8">
        <v>1560</v>
      </c>
      <c r="N10" s="8">
        <v>1638</v>
      </c>
      <c r="O10" s="8">
        <v>1600</v>
      </c>
      <c r="P10" s="8">
        <v>1676</v>
      </c>
      <c r="Q10" s="8">
        <v>1895</v>
      </c>
      <c r="R10" s="8">
        <v>1932</v>
      </c>
      <c r="S10" s="8">
        <v>1485</v>
      </c>
      <c r="T10" s="8">
        <v>1415</v>
      </c>
      <c r="U10" s="8">
        <v>1130</v>
      </c>
      <c r="V10" s="8">
        <v>938</v>
      </c>
      <c r="W10" s="8">
        <v>735</v>
      </c>
      <c r="X10" s="8">
        <v>503</v>
      </c>
      <c r="Y10" s="8">
        <v>298</v>
      </c>
      <c r="Z10" s="29">
        <f t="shared" si="0"/>
        <v>28244</v>
      </c>
    </row>
    <row r="11" customHeight="1" spans="1:26">
      <c r="A11" s="9" t="s">
        <v>48</v>
      </c>
      <c r="B11" s="8">
        <v>174</v>
      </c>
      <c r="C11" s="8">
        <v>88</v>
      </c>
      <c r="D11" s="8">
        <v>69</v>
      </c>
      <c r="E11" s="8">
        <v>66</v>
      </c>
      <c r="F11" s="8">
        <v>89</v>
      </c>
      <c r="G11" s="8">
        <v>235</v>
      </c>
      <c r="H11" s="8">
        <v>1124</v>
      </c>
      <c r="I11" s="8">
        <v>1002</v>
      </c>
      <c r="J11" s="8">
        <v>930</v>
      </c>
      <c r="K11" s="8">
        <v>1067</v>
      </c>
      <c r="L11" s="8">
        <v>1239</v>
      </c>
      <c r="M11" s="8">
        <v>1316</v>
      </c>
      <c r="N11" s="8">
        <v>1231</v>
      </c>
      <c r="O11" s="8">
        <v>1236</v>
      </c>
      <c r="P11" s="8">
        <v>1264</v>
      </c>
      <c r="Q11" s="8">
        <v>1419</v>
      </c>
      <c r="R11" s="8">
        <v>1466</v>
      </c>
      <c r="S11" s="8">
        <v>1182</v>
      </c>
      <c r="T11" s="8">
        <v>1054</v>
      </c>
      <c r="U11" s="8">
        <v>1021</v>
      </c>
      <c r="V11" s="8">
        <v>925</v>
      </c>
      <c r="W11" s="8">
        <v>765</v>
      </c>
      <c r="X11" s="8">
        <v>435</v>
      </c>
      <c r="Y11" s="8">
        <v>238</v>
      </c>
      <c r="Z11" s="29">
        <f t="shared" si="0"/>
        <v>19635</v>
      </c>
    </row>
    <row r="12" customHeight="1" spans="1:26">
      <c r="A12" s="7" t="s">
        <v>49</v>
      </c>
      <c r="B12" s="8">
        <v>377</v>
      </c>
      <c r="C12" s="8">
        <v>230</v>
      </c>
      <c r="D12" s="8">
        <v>218</v>
      </c>
      <c r="E12" s="8">
        <v>219</v>
      </c>
      <c r="F12" s="8">
        <v>273</v>
      </c>
      <c r="G12" s="8">
        <v>690</v>
      </c>
      <c r="H12" s="8">
        <v>2129</v>
      </c>
      <c r="I12" s="8">
        <v>2114</v>
      </c>
      <c r="J12" s="8">
        <v>1413</v>
      </c>
      <c r="K12" s="8">
        <v>1528</v>
      </c>
      <c r="L12" s="8">
        <v>1525</v>
      </c>
      <c r="M12" s="8">
        <v>1607</v>
      </c>
      <c r="N12" s="8">
        <v>1465</v>
      </c>
      <c r="O12" s="8">
        <v>1430</v>
      </c>
      <c r="P12" s="8">
        <v>1717</v>
      </c>
      <c r="Q12" s="8">
        <v>2000</v>
      </c>
      <c r="R12" s="8">
        <v>2285</v>
      </c>
      <c r="S12" s="8">
        <v>1957</v>
      </c>
      <c r="T12" s="8">
        <v>1718</v>
      </c>
      <c r="U12" s="8">
        <v>1303</v>
      </c>
      <c r="V12" s="8">
        <v>1172</v>
      </c>
      <c r="W12" s="8">
        <v>946</v>
      </c>
      <c r="X12" s="8">
        <v>765</v>
      </c>
      <c r="Y12" s="8">
        <v>438</v>
      </c>
      <c r="Z12" s="29">
        <f t="shared" si="0"/>
        <v>29519</v>
      </c>
    </row>
    <row r="13" customHeight="1" spans="1:26">
      <c r="A13" s="11" t="s">
        <v>50</v>
      </c>
      <c r="B13" s="8">
        <v>180</v>
      </c>
      <c r="C13" s="8">
        <v>132</v>
      </c>
      <c r="D13" s="8">
        <v>126</v>
      </c>
      <c r="E13" s="8">
        <v>135</v>
      </c>
      <c r="F13" s="8">
        <v>174</v>
      </c>
      <c r="G13" s="8">
        <v>493</v>
      </c>
      <c r="H13" s="8">
        <v>1831</v>
      </c>
      <c r="I13" s="8">
        <v>1650</v>
      </c>
      <c r="J13" s="8">
        <v>1158</v>
      </c>
      <c r="K13" s="8">
        <v>1184</v>
      </c>
      <c r="L13" s="8">
        <v>1158</v>
      </c>
      <c r="M13" s="8">
        <v>1203</v>
      </c>
      <c r="N13" s="8">
        <v>1160</v>
      </c>
      <c r="O13" s="8">
        <v>1204</v>
      </c>
      <c r="P13" s="8">
        <v>1290</v>
      </c>
      <c r="Q13" s="8">
        <v>1332</v>
      </c>
      <c r="R13" s="8">
        <v>1530</v>
      </c>
      <c r="S13" s="8">
        <v>1182</v>
      </c>
      <c r="T13" s="8">
        <v>1028</v>
      </c>
      <c r="U13" s="8">
        <v>868</v>
      </c>
      <c r="V13" s="8">
        <v>667</v>
      </c>
      <c r="W13" s="8">
        <v>535</v>
      </c>
      <c r="X13" s="8">
        <v>428</v>
      </c>
      <c r="Y13" s="8">
        <v>254</v>
      </c>
      <c r="Z13" s="29">
        <f t="shared" si="0"/>
        <v>20902</v>
      </c>
    </row>
    <row r="14" customHeight="1" spans="1:26">
      <c r="A14" s="12" t="s">
        <v>20</v>
      </c>
      <c r="B14" s="13">
        <f t="shared" ref="B14:Y14" si="1">SUM(B4:B13)</f>
        <v>2419</v>
      </c>
      <c r="C14" s="13">
        <f t="shared" si="1"/>
        <v>2121</v>
      </c>
      <c r="D14" s="13">
        <f t="shared" si="1"/>
        <v>1776</v>
      </c>
      <c r="E14" s="13">
        <f t="shared" si="1"/>
        <v>1865</v>
      </c>
      <c r="F14" s="13">
        <f t="shared" si="1"/>
        <v>2115</v>
      </c>
      <c r="G14" s="13">
        <f t="shared" si="1"/>
        <v>4501</v>
      </c>
      <c r="H14" s="13">
        <f t="shared" si="1"/>
        <v>14628</v>
      </c>
      <c r="I14" s="13">
        <f t="shared" si="1"/>
        <v>14963</v>
      </c>
      <c r="J14" s="13">
        <f t="shared" si="1"/>
        <v>10792</v>
      </c>
      <c r="K14" s="13">
        <f t="shared" si="1"/>
        <v>11060</v>
      </c>
      <c r="L14" s="13">
        <f t="shared" si="1"/>
        <v>12858</v>
      </c>
      <c r="M14" s="13">
        <f t="shared" si="1"/>
        <v>10354</v>
      </c>
      <c r="N14" s="13">
        <f t="shared" si="1"/>
        <v>10495</v>
      </c>
      <c r="O14" s="13">
        <f t="shared" si="1"/>
        <v>10848</v>
      </c>
      <c r="P14" s="13">
        <f t="shared" si="1"/>
        <v>10839</v>
      </c>
      <c r="Q14" s="13">
        <f t="shared" si="1"/>
        <v>12665</v>
      </c>
      <c r="R14" s="13">
        <f t="shared" si="1"/>
        <v>14029</v>
      </c>
      <c r="S14" s="13">
        <f t="shared" si="1"/>
        <v>11966</v>
      </c>
      <c r="T14" s="13">
        <f t="shared" si="1"/>
        <v>10686</v>
      </c>
      <c r="U14" s="13">
        <f t="shared" si="1"/>
        <v>9385</v>
      </c>
      <c r="V14" s="13">
        <f t="shared" si="1"/>
        <v>7726</v>
      </c>
      <c r="W14" s="13">
        <f t="shared" si="1"/>
        <v>6478</v>
      </c>
      <c r="X14" s="13">
        <f t="shared" si="1"/>
        <v>4871</v>
      </c>
      <c r="Y14" s="13">
        <f t="shared" si="1"/>
        <v>3139</v>
      </c>
      <c r="Z14" s="29">
        <f t="shared" si="0"/>
        <v>202579</v>
      </c>
    </row>
    <row r="15" customHeight="1" spans="1:26">
      <c r="A15" s="14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30"/>
    </row>
    <row r="16" customHeight="1" spans="1:26">
      <c r="A16" s="14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30"/>
    </row>
    <row r="17" customHeight="1" spans="1:26">
      <c r="A17" s="2" t="s">
        <v>51</v>
      </c>
      <c r="B17" s="17" t="s">
        <v>19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27"/>
      <c r="Z17" s="28" t="s">
        <v>20</v>
      </c>
    </row>
    <row r="18" customHeight="1" spans="1:26">
      <c r="A18" s="5"/>
      <c r="B18" s="6" t="s">
        <v>21</v>
      </c>
      <c r="C18" s="6" t="s">
        <v>22</v>
      </c>
      <c r="D18" s="6" t="s">
        <v>23</v>
      </c>
      <c r="E18" s="6" t="s">
        <v>24</v>
      </c>
      <c r="F18" s="6" t="s">
        <v>25</v>
      </c>
      <c r="G18" s="6" t="s">
        <v>26</v>
      </c>
      <c r="H18" s="6" t="s">
        <v>27</v>
      </c>
      <c r="I18" s="6" t="s">
        <v>28</v>
      </c>
      <c r="J18" s="6" t="s">
        <v>29</v>
      </c>
      <c r="K18" s="6" t="s">
        <v>30</v>
      </c>
      <c r="L18" s="6" t="s">
        <v>31</v>
      </c>
      <c r="M18" s="6" t="s">
        <v>32</v>
      </c>
      <c r="N18" s="6" t="s">
        <v>33</v>
      </c>
      <c r="O18" s="6" t="s">
        <v>34</v>
      </c>
      <c r="P18" s="6" t="s">
        <v>35</v>
      </c>
      <c r="Q18" s="6" t="s">
        <v>36</v>
      </c>
      <c r="R18" s="6" t="s">
        <v>37</v>
      </c>
      <c r="S18" s="6" t="s">
        <v>38</v>
      </c>
      <c r="T18" s="6" t="s">
        <v>39</v>
      </c>
      <c r="U18" s="6" t="s">
        <v>40</v>
      </c>
      <c r="V18" s="6" t="s">
        <v>41</v>
      </c>
      <c r="W18" s="6" t="s">
        <v>42</v>
      </c>
      <c r="X18" s="6" t="s">
        <v>43</v>
      </c>
      <c r="Y18" s="6" t="s">
        <v>44</v>
      </c>
      <c r="Z18" s="5"/>
    </row>
    <row r="19" customHeight="1" spans="1:26">
      <c r="A19" s="18" t="s">
        <v>52</v>
      </c>
      <c r="B19" s="8">
        <v>153</v>
      </c>
      <c r="C19" s="8">
        <v>127</v>
      </c>
      <c r="D19" s="8">
        <v>136</v>
      </c>
      <c r="E19" s="8">
        <v>139</v>
      </c>
      <c r="F19" s="8">
        <v>135</v>
      </c>
      <c r="G19" s="8">
        <v>177</v>
      </c>
      <c r="H19" s="8">
        <v>208</v>
      </c>
      <c r="I19" s="8">
        <v>260</v>
      </c>
      <c r="J19" s="8">
        <v>371</v>
      </c>
      <c r="K19" s="8">
        <v>408</v>
      </c>
      <c r="L19" s="8">
        <v>434</v>
      </c>
      <c r="M19" s="8">
        <v>352</v>
      </c>
      <c r="N19" s="8">
        <v>331</v>
      </c>
      <c r="O19" s="8">
        <v>344</v>
      </c>
      <c r="P19" s="8">
        <v>363</v>
      </c>
      <c r="Q19" s="8">
        <v>317</v>
      </c>
      <c r="R19" s="8">
        <v>343</v>
      </c>
      <c r="S19" s="8">
        <v>389</v>
      </c>
      <c r="T19" s="8">
        <v>375</v>
      </c>
      <c r="U19" s="8">
        <v>311</v>
      </c>
      <c r="V19" s="8">
        <v>304</v>
      </c>
      <c r="W19" s="8">
        <v>243</v>
      </c>
      <c r="X19" s="8">
        <v>184</v>
      </c>
      <c r="Y19" s="8">
        <v>132</v>
      </c>
      <c r="Z19" s="29">
        <f t="shared" ref="Z19:Z30" si="2">SUM(B19:Y19)</f>
        <v>6536</v>
      </c>
    </row>
    <row r="20" customHeight="1" spans="1:26">
      <c r="A20" s="18" t="s">
        <v>53</v>
      </c>
      <c r="B20" s="8">
        <v>23</v>
      </c>
      <c r="C20" s="8">
        <v>17</v>
      </c>
      <c r="D20" s="8">
        <v>17</v>
      </c>
      <c r="E20" s="8">
        <v>37</v>
      </c>
      <c r="F20" s="8">
        <v>18</v>
      </c>
      <c r="G20" s="8">
        <v>46</v>
      </c>
      <c r="H20" s="8">
        <v>73</v>
      </c>
      <c r="I20" s="8">
        <v>70</v>
      </c>
      <c r="J20" s="8">
        <v>77</v>
      </c>
      <c r="K20" s="8">
        <v>84</v>
      </c>
      <c r="L20" s="8">
        <v>61</v>
      </c>
      <c r="M20" s="8">
        <v>75</v>
      </c>
      <c r="N20" s="8">
        <v>72</v>
      </c>
      <c r="O20" s="8">
        <v>80</v>
      </c>
      <c r="P20" s="8">
        <v>58</v>
      </c>
      <c r="Q20" s="8">
        <v>65</v>
      </c>
      <c r="R20" s="8">
        <v>64</v>
      </c>
      <c r="S20" s="8">
        <v>78</v>
      </c>
      <c r="T20" s="8">
        <v>48</v>
      </c>
      <c r="U20" s="8">
        <v>64</v>
      </c>
      <c r="V20" s="8">
        <v>47</v>
      </c>
      <c r="W20" s="8">
        <v>44</v>
      </c>
      <c r="X20" s="8">
        <v>32</v>
      </c>
      <c r="Y20" s="8">
        <v>20</v>
      </c>
      <c r="Z20" s="29">
        <f t="shared" si="2"/>
        <v>1270</v>
      </c>
    </row>
    <row r="21" customHeight="1" spans="1:26">
      <c r="A21" s="18" t="s">
        <v>54</v>
      </c>
      <c r="B21" s="8">
        <v>7</v>
      </c>
      <c r="C21" s="8">
        <v>4</v>
      </c>
      <c r="D21" s="8">
        <v>15</v>
      </c>
      <c r="E21" s="8">
        <v>9</v>
      </c>
      <c r="F21" s="8">
        <v>13</v>
      </c>
      <c r="G21" s="8">
        <v>18</v>
      </c>
      <c r="H21" s="8">
        <v>41</v>
      </c>
      <c r="I21" s="8">
        <v>42</v>
      </c>
      <c r="J21" s="8">
        <v>42</v>
      </c>
      <c r="K21" s="8">
        <v>62</v>
      </c>
      <c r="L21" s="8">
        <v>76</v>
      </c>
      <c r="M21" s="8">
        <v>58</v>
      </c>
      <c r="N21" s="8">
        <v>50</v>
      </c>
      <c r="O21" s="8">
        <v>51</v>
      </c>
      <c r="P21" s="8">
        <v>55</v>
      </c>
      <c r="Q21" s="8">
        <v>51</v>
      </c>
      <c r="R21" s="8">
        <v>62</v>
      </c>
      <c r="S21" s="8">
        <v>54</v>
      </c>
      <c r="T21" s="8">
        <v>42</v>
      </c>
      <c r="U21" s="8">
        <v>37</v>
      </c>
      <c r="V21" s="8">
        <v>32</v>
      </c>
      <c r="W21" s="8">
        <v>21</v>
      </c>
      <c r="X21" s="8">
        <v>17</v>
      </c>
      <c r="Y21" s="8">
        <v>9</v>
      </c>
      <c r="Z21" s="29">
        <f t="shared" si="2"/>
        <v>868</v>
      </c>
    </row>
    <row r="22" customHeight="1" spans="1:26">
      <c r="A22" s="18" t="s">
        <v>55</v>
      </c>
      <c r="B22" s="8">
        <v>79</v>
      </c>
      <c r="C22" s="8">
        <v>94</v>
      </c>
      <c r="D22" s="8">
        <v>104</v>
      </c>
      <c r="E22" s="8">
        <v>96</v>
      </c>
      <c r="F22" s="8">
        <v>98</v>
      </c>
      <c r="G22" s="8">
        <v>148</v>
      </c>
      <c r="H22" s="8">
        <v>249</v>
      </c>
      <c r="I22" s="8">
        <v>376</v>
      </c>
      <c r="J22" s="8">
        <v>454</v>
      </c>
      <c r="K22" s="8">
        <v>464</v>
      </c>
      <c r="L22" s="8">
        <v>491</v>
      </c>
      <c r="M22" s="8">
        <v>355</v>
      </c>
      <c r="N22" s="8">
        <v>321</v>
      </c>
      <c r="O22" s="8">
        <v>365</v>
      </c>
      <c r="P22" s="8">
        <v>362</v>
      </c>
      <c r="Q22" s="8">
        <v>347</v>
      </c>
      <c r="R22" s="8">
        <v>294</v>
      </c>
      <c r="S22" s="8">
        <v>217</v>
      </c>
      <c r="T22" s="8">
        <v>179</v>
      </c>
      <c r="U22" s="8">
        <v>129</v>
      </c>
      <c r="V22" s="8">
        <v>127</v>
      </c>
      <c r="W22" s="8">
        <v>106</v>
      </c>
      <c r="X22" s="8">
        <v>107</v>
      </c>
      <c r="Y22" s="8">
        <v>74</v>
      </c>
      <c r="Z22" s="29">
        <f t="shared" si="2"/>
        <v>5636</v>
      </c>
    </row>
    <row r="23" customHeight="1" spans="1:26">
      <c r="A23" s="18" t="s">
        <v>56</v>
      </c>
      <c r="B23" s="8">
        <v>160</v>
      </c>
      <c r="C23" s="8">
        <v>166</v>
      </c>
      <c r="D23" s="8">
        <v>132</v>
      </c>
      <c r="E23" s="8">
        <v>125</v>
      </c>
      <c r="F23" s="8">
        <v>117</v>
      </c>
      <c r="G23" s="8">
        <v>228</v>
      </c>
      <c r="H23" s="8">
        <v>496</v>
      </c>
      <c r="I23" s="8">
        <v>645</v>
      </c>
      <c r="J23" s="8">
        <v>584</v>
      </c>
      <c r="K23" s="8">
        <v>584</v>
      </c>
      <c r="L23" s="8">
        <v>663</v>
      </c>
      <c r="M23" s="8">
        <v>629</v>
      </c>
      <c r="N23" s="8">
        <v>622</v>
      </c>
      <c r="O23" s="8">
        <v>709</v>
      </c>
      <c r="P23" s="8">
        <v>689</v>
      </c>
      <c r="Q23" s="8">
        <v>735</v>
      </c>
      <c r="R23" s="8">
        <v>831</v>
      </c>
      <c r="S23" s="8">
        <v>653</v>
      </c>
      <c r="T23" s="8">
        <v>726</v>
      </c>
      <c r="U23" s="8">
        <v>673</v>
      </c>
      <c r="V23" s="8">
        <v>576</v>
      </c>
      <c r="W23" s="8">
        <v>472</v>
      </c>
      <c r="X23" s="8">
        <v>354</v>
      </c>
      <c r="Y23" s="8">
        <v>247</v>
      </c>
      <c r="Z23" s="29">
        <f t="shared" si="2"/>
        <v>11816</v>
      </c>
    </row>
    <row r="24" customHeight="1" spans="1:26">
      <c r="A24" s="18" t="s">
        <v>57</v>
      </c>
      <c r="B24" s="8">
        <v>56</v>
      </c>
      <c r="C24" s="8">
        <v>69</v>
      </c>
      <c r="D24" s="8">
        <v>75</v>
      </c>
      <c r="E24" s="8">
        <v>80</v>
      </c>
      <c r="F24" s="8">
        <v>71</v>
      </c>
      <c r="G24" s="8">
        <v>127</v>
      </c>
      <c r="H24" s="8">
        <v>254</v>
      </c>
      <c r="I24" s="8">
        <v>306</v>
      </c>
      <c r="J24" s="8">
        <v>309</v>
      </c>
      <c r="K24" s="8">
        <v>341</v>
      </c>
      <c r="L24" s="8">
        <v>337</v>
      </c>
      <c r="M24" s="8">
        <v>329</v>
      </c>
      <c r="N24" s="8">
        <v>278</v>
      </c>
      <c r="O24" s="8">
        <v>328</v>
      </c>
      <c r="P24" s="8">
        <v>318</v>
      </c>
      <c r="Q24" s="8">
        <v>317</v>
      </c>
      <c r="R24" s="8">
        <v>347</v>
      </c>
      <c r="S24" s="8">
        <v>292</v>
      </c>
      <c r="T24" s="8">
        <v>243</v>
      </c>
      <c r="U24" s="8">
        <v>176</v>
      </c>
      <c r="V24" s="8">
        <v>183</v>
      </c>
      <c r="W24" s="8">
        <v>140</v>
      </c>
      <c r="X24" s="8">
        <v>88</v>
      </c>
      <c r="Y24" s="8">
        <v>66</v>
      </c>
      <c r="Z24" s="29">
        <f t="shared" si="2"/>
        <v>5130</v>
      </c>
    </row>
    <row r="25" customHeight="1" spans="1:26">
      <c r="A25" s="18" t="s">
        <v>58</v>
      </c>
      <c r="B25" s="8">
        <v>252</v>
      </c>
      <c r="C25" s="8">
        <v>210</v>
      </c>
      <c r="D25" s="8">
        <v>147</v>
      </c>
      <c r="E25" s="8">
        <v>168</v>
      </c>
      <c r="F25" s="8">
        <v>184</v>
      </c>
      <c r="G25" s="8">
        <v>360</v>
      </c>
      <c r="H25" s="8">
        <v>917</v>
      </c>
      <c r="I25" s="8">
        <v>1300</v>
      </c>
      <c r="J25" s="8">
        <v>1166</v>
      </c>
      <c r="K25" s="8">
        <v>1374</v>
      </c>
      <c r="L25" s="8">
        <v>1640</v>
      </c>
      <c r="M25" s="8">
        <v>1286</v>
      </c>
      <c r="N25" s="8">
        <v>1430</v>
      </c>
      <c r="O25" s="8">
        <v>1496</v>
      </c>
      <c r="P25" s="8">
        <v>1608</v>
      </c>
      <c r="Q25" s="8">
        <v>1416</v>
      </c>
      <c r="R25" s="8">
        <v>1689</v>
      </c>
      <c r="S25" s="8">
        <v>1487</v>
      </c>
      <c r="T25" s="8">
        <v>1453</v>
      </c>
      <c r="U25" s="8">
        <v>1382</v>
      </c>
      <c r="V25" s="8">
        <v>1148</v>
      </c>
      <c r="W25" s="8">
        <v>911</v>
      </c>
      <c r="X25" s="8">
        <v>634</v>
      </c>
      <c r="Y25" s="8">
        <v>419</v>
      </c>
      <c r="Z25" s="29">
        <f t="shared" si="2"/>
        <v>24077</v>
      </c>
    </row>
    <row r="26" customHeight="1" spans="1:26">
      <c r="A26" s="18" t="s">
        <v>59</v>
      </c>
      <c r="B26" s="8">
        <v>10</v>
      </c>
      <c r="C26" s="8">
        <v>14</v>
      </c>
      <c r="D26" s="8">
        <v>21</v>
      </c>
      <c r="E26" s="8">
        <v>19</v>
      </c>
      <c r="F26" s="8">
        <v>22</v>
      </c>
      <c r="G26" s="8">
        <v>27</v>
      </c>
      <c r="H26" s="8">
        <v>28</v>
      </c>
      <c r="I26" s="8">
        <v>40</v>
      </c>
      <c r="J26" s="8">
        <v>47</v>
      </c>
      <c r="K26" s="8">
        <v>53</v>
      </c>
      <c r="L26" s="8">
        <v>59</v>
      </c>
      <c r="M26" s="8">
        <v>67</v>
      </c>
      <c r="N26" s="8">
        <v>48</v>
      </c>
      <c r="O26" s="8">
        <v>47</v>
      </c>
      <c r="P26" s="8">
        <v>50</v>
      </c>
      <c r="Q26" s="8">
        <v>48</v>
      </c>
      <c r="R26" s="8">
        <v>34</v>
      </c>
      <c r="S26" s="8">
        <v>38</v>
      </c>
      <c r="T26" s="8">
        <v>34</v>
      </c>
      <c r="U26" s="8">
        <v>29</v>
      </c>
      <c r="V26" s="8">
        <v>27</v>
      </c>
      <c r="W26" s="8">
        <v>19</v>
      </c>
      <c r="X26" s="8">
        <v>25</v>
      </c>
      <c r="Y26" s="8">
        <v>13</v>
      </c>
      <c r="Z26" s="29">
        <f t="shared" si="2"/>
        <v>819</v>
      </c>
    </row>
    <row r="27" customHeight="1" spans="1:26">
      <c r="A27" s="18" t="s">
        <v>60</v>
      </c>
      <c r="B27" s="8">
        <v>1670</v>
      </c>
      <c r="C27" s="8">
        <v>1414</v>
      </c>
      <c r="D27" s="8">
        <v>1122</v>
      </c>
      <c r="E27" s="8">
        <v>1184</v>
      </c>
      <c r="F27" s="8">
        <v>1443</v>
      </c>
      <c r="G27" s="8">
        <v>3316</v>
      </c>
      <c r="H27" s="8">
        <v>12291</v>
      </c>
      <c r="I27" s="8">
        <v>11859</v>
      </c>
      <c r="J27" s="8">
        <v>7700</v>
      </c>
      <c r="K27" s="8">
        <v>7603</v>
      </c>
      <c r="L27" s="8">
        <v>9013</v>
      </c>
      <c r="M27" s="8">
        <v>7132</v>
      </c>
      <c r="N27" s="8">
        <v>7267</v>
      </c>
      <c r="O27" s="8">
        <v>7344</v>
      </c>
      <c r="P27" s="8">
        <v>7230</v>
      </c>
      <c r="Q27" s="8">
        <v>9276</v>
      </c>
      <c r="R27" s="8">
        <v>10261</v>
      </c>
      <c r="S27" s="8">
        <v>8658</v>
      </c>
      <c r="T27" s="8">
        <v>7523</v>
      </c>
      <c r="U27" s="8">
        <v>6542</v>
      </c>
      <c r="V27" s="8">
        <v>5224</v>
      </c>
      <c r="W27" s="8">
        <v>4470</v>
      </c>
      <c r="X27" s="8">
        <v>3406</v>
      </c>
      <c r="Y27" s="8">
        <v>2153</v>
      </c>
      <c r="Z27" s="29">
        <f t="shared" si="2"/>
        <v>145101</v>
      </c>
    </row>
    <row r="28" customHeight="1" spans="1:26">
      <c r="A28" s="20" t="s">
        <v>61</v>
      </c>
      <c r="B28" s="8">
        <v>9</v>
      </c>
      <c r="C28" s="8">
        <v>6</v>
      </c>
      <c r="D28" s="8">
        <v>7</v>
      </c>
      <c r="E28" s="8">
        <v>8</v>
      </c>
      <c r="F28" s="8">
        <v>14</v>
      </c>
      <c r="G28" s="8">
        <v>54</v>
      </c>
      <c r="H28" s="8">
        <v>71</v>
      </c>
      <c r="I28" s="8">
        <v>65</v>
      </c>
      <c r="J28" s="8">
        <v>42</v>
      </c>
      <c r="K28" s="8">
        <v>87</v>
      </c>
      <c r="L28" s="8">
        <v>84</v>
      </c>
      <c r="M28" s="8">
        <v>71</v>
      </c>
      <c r="N28" s="8">
        <v>76</v>
      </c>
      <c r="O28" s="8">
        <v>84</v>
      </c>
      <c r="P28" s="8">
        <v>106</v>
      </c>
      <c r="Q28" s="8">
        <v>93</v>
      </c>
      <c r="R28" s="8">
        <v>104</v>
      </c>
      <c r="S28" s="8">
        <v>100</v>
      </c>
      <c r="T28" s="8">
        <v>63</v>
      </c>
      <c r="U28" s="8">
        <v>42</v>
      </c>
      <c r="V28" s="8">
        <v>58</v>
      </c>
      <c r="W28" s="8">
        <v>52</v>
      </c>
      <c r="X28" s="8">
        <v>24</v>
      </c>
      <c r="Y28" s="8">
        <v>6</v>
      </c>
      <c r="Z28" s="29">
        <f t="shared" si="2"/>
        <v>1326</v>
      </c>
    </row>
    <row r="29" customHeight="1" spans="1:26">
      <c r="A29" s="20" t="s">
        <v>62</v>
      </c>
      <c r="B29" s="8">
        <v>0</v>
      </c>
      <c r="C29" s="8">
        <v>0</v>
      </c>
      <c r="D29" s="8">
        <v>0</v>
      </c>
      <c r="E29" s="8">
        <v>0</v>
      </c>
      <c r="F29" s="8">
        <v>0</v>
      </c>
      <c r="G29" s="8">
        <v>0</v>
      </c>
      <c r="H29" s="8">
        <v>0</v>
      </c>
      <c r="I29" s="8">
        <v>0</v>
      </c>
      <c r="J29" s="8">
        <v>0</v>
      </c>
      <c r="K29" s="8">
        <v>0</v>
      </c>
      <c r="L29" s="8">
        <v>0</v>
      </c>
      <c r="M29" s="8">
        <v>0</v>
      </c>
      <c r="N29" s="8">
        <v>0</v>
      </c>
      <c r="O29" s="8">
        <v>0</v>
      </c>
      <c r="P29" s="8">
        <v>0</v>
      </c>
      <c r="Q29" s="8">
        <v>0</v>
      </c>
      <c r="R29" s="8">
        <v>0</v>
      </c>
      <c r="S29" s="8">
        <v>0</v>
      </c>
      <c r="T29" s="8">
        <v>0</v>
      </c>
      <c r="U29" s="8">
        <v>0</v>
      </c>
      <c r="V29" s="8">
        <v>0</v>
      </c>
      <c r="W29" s="8">
        <v>0</v>
      </c>
      <c r="X29" s="8">
        <v>0</v>
      </c>
      <c r="Y29" s="8">
        <v>0</v>
      </c>
      <c r="Z29" s="29">
        <f t="shared" si="2"/>
        <v>0</v>
      </c>
    </row>
    <row r="30" customHeight="1" spans="1:26">
      <c r="A30" s="12" t="s">
        <v>20</v>
      </c>
      <c r="B30" s="21">
        <f t="shared" ref="B30:Y30" si="3">SUM(B19:B29)</f>
        <v>2419</v>
      </c>
      <c r="C30" s="21">
        <f t="shared" si="3"/>
        <v>2121</v>
      </c>
      <c r="D30" s="21">
        <f t="shared" si="3"/>
        <v>1776</v>
      </c>
      <c r="E30" s="21">
        <f t="shared" si="3"/>
        <v>1865</v>
      </c>
      <c r="F30" s="21">
        <f t="shared" si="3"/>
        <v>2115</v>
      </c>
      <c r="G30" s="21">
        <f t="shared" si="3"/>
        <v>4501</v>
      </c>
      <c r="H30" s="21">
        <f t="shared" si="3"/>
        <v>14628</v>
      </c>
      <c r="I30" s="21">
        <f t="shared" si="3"/>
        <v>14963</v>
      </c>
      <c r="J30" s="21">
        <f t="shared" si="3"/>
        <v>10792</v>
      </c>
      <c r="K30" s="21">
        <f t="shared" si="3"/>
        <v>11060</v>
      </c>
      <c r="L30" s="21">
        <f t="shared" si="3"/>
        <v>12858</v>
      </c>
      <c r="M30" s="21">
        <f t="shared" si="3"/>
        <v>10354</v>
      </c>
      <c r="N30" s="21">
        <f t="shared" si="3"/>
        <v>10495</v>
      </c>
      <c r="O30" s="21">
        <f t="shared" si="3"/>
        <v>10848</v>
      </c>
      <c r="P30" s="21">
        <f t="shared" si="3"/>
        <v>10839</v>
      </c>
      <c r="Q30" s="21">
        <f t="shared" si="3"/>
        <v>12665</v>
      </c>
      <c r="R30" s="21">
        <f t="shared" si="3"/>
        <v>14029</v>
      </c>
      <c r="S30" s="21">
        <f t="shared" si="3"/>
        <v>11966</v>
      </c>
      <c r="T30" s="21">
        <f t="shared" si="3"/>
        <v>10686</v>
      </c>
      <c r="U30" s="21">
        <f t="shared" si="3"/>
        <v>9385</v>
      </c>
      <c r="V30" s="21">
        <f t="shared" si="3"/>
        <v>7726</v>
      </c>
      <c r="W30" s="21">
        <f t="shared" si="3"/>
        <v>6478</v>
      </c>
      <c r="X30" s="21">
        <f t="shared" si="3"/>
        <v>4871</v>
      </c>
      <c r="Y30" s="21">
        <f t="shared" si="3"/>
        <v>3139</v>
      </c>
      <c r="Z30" s="31">
        <f t="shared" si="2"/>
        <v>202579</v>
      </c>
    </row>
    <row r="31" customHeight="1" spans="1:1">
      <c r="A31" s="14"/>
    </row>
    <row r="32" customHeight="1" spans="1:1">
      <c r="A32" s="14" t="s">
        <v>14</v>
      </c>
    </row>
    <row r="33" customHeight="1" spans="1:1">
      <c r="A33" s="22" t="s">
        <v>15</v>
      </c>
    </row>
    <row r="34" customHeight="1" spans="1:1">
      <c r="A34" s="23" t="s">
        <v>16</v>
      </c>
    </row>
    <row r="36" customHeight="1" spans="1:26">
      <c r="A36" s="24"/>
      <c r="B36" s="39"/>
      <c r="C36" s="40"/>
      <c r="D36" s="40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</row>
    <row r="37" customHeight="1" spans="1:26">
      <c r="A37" s="25"/>
      <c r="B37" s="25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</row>
    <row r="38" customHeight="1" spans="1:26">
      <c r="A38" s="24"/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</row>
    <row r="39" customHeight="1" spans="1:26">
      <c r="A39" s="24"/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</row>
    <row r="40" customHeight="1" spans="1:26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</row>
    <row r="41" customHeight="1" spans="1:26">
      <c r="A41" s="24"/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</row>
    <row r="42" customHeight="1" spans="1:26">
      <c r="A42" s="24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</row>
    <row r="43" customHeight="1" spans="1:26">
      <c r="A43" s="24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</row>
    <row r="44" customHeight="1" spans="1:26">
      <c r="A44" s="24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</row>
    <row r="45" customHeight="1" spans="1:26">
      <c r="A45" s="24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</row>
    <row r="46" customHeight="1" spans="1:26">
      <c r="A46" s="24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</row>
    <row r="47" customHeight="1" spans="1:26">
      <c r="A47" s="24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</row>
    <row r="48" customHeight="1" spans="1:26">
      <c r="A48" s="24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</row>
    <row r="49" customHeight="1" spans="1:26">
      <c r="A49" s="24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</row>
    <row r="50" customHeight="1" spans="1:26">
      <c r="A50" s="24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</row>
    <row r="51" customHeight="1" spans="1:26">
      <c r="A51" s="24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</row>
    <row r="52" customHeight="1" spans="1:26">
      <c r="A52" s="24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</row>
    <row r="53" customHeight="1" spans="1:26">
      <c r="A53" s="24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</row>
    <row r="54" customHeight="1" spans="1:26">
      <c r="A54" s="24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</row>
    <row r="55" customHeight="1" spans="1:26">
      <c r="A55" s="24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</row>
    <row r="56" customHeight="1" spans="1:26">
      <c r="A56" s="24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</row>
    <row r="57" customHeight="1" spans="1:26">
      <c r="A57" s="24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</row>
    <row r="58" customHeight="1" spans="1:26">
      <c r="A58" s="24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</row>
    <row r="59" customHeight="1" spans="1:26">
      <c r="A59" s="24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</row>
    <row r="60" customHeight="1" spans="1:26">
      <c r="A60" s="24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</row>
    <row r="61" customHeight="1" spans="1:26">
      <c r="A61" s="24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</row>
    <row r="62" customHeight="1" spans="1:26">
      <c r="A62" s="24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</row>
    <row r="63" customHeight="1" spans="1:26">
      <c r="A63" s="24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</row>
    <row r="64" customHeight="1" spans="1:26">
      <c r="A64" s="24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</row>
    <row r="65" customHeight="1" spans="1:26">
      <c r="A65" s="24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</row>
    <row r="66" customHeight="1" spans="1:26">
      <c r="A66" s="24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</row>
    <row r="67" customHeight="1" spans="1:26">
      <c r="A67" s="24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</row>
    <row r="68" customHeight="1" spans="1:26">
      <c r="A68" s="24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</row>
    <row r="69" customHeight="1" spans="1:26">
      <c r="A69" s="24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</row>
    <row r="70" customHeight="1" spans="1:26">
      <c r="A70" s="24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</row>
    <row r="71" customHeight="1" spans="1:26">
      <c r="A71" s="24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</row>
    <row r="72" customHeight="1" spans="1:26">
      <c r="A72" s="24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</row>
    <row r="73" customHeight="1" spans="1:26">
      <c r="A73" s="24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</row>
    <row r="74" customHeight="1" spans="1:26">
      <c r="A74" s="24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</row>
    <row r="75" customHeight="1" spans="1:26">
      <c r="A75" s="24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</row>
    <row r="76" customHeight="1" spans="1:26">
      <c r="A76" s="24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</row>
    <row r="77" customHeight="1" spans="1:26">
      <c r="A77" s="24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</row>
    <row r="78" customHeight="1" spans="1:26">
      <c r="A78" s="24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</row>
    <row r="79" customHeight="1" spans="1:26">
      <c r="A79" s="24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</row>
    <row r="80" customHeight="1" spans="1:26">
      <c r="A80" s="24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</row>
    <row r="81" customHeight="1" spans="1:26">
      <c r="A81" s="24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</row>
    <row r="82" customHeight="1" spans="1:26">
      <c r="A82" s="24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</row>
    <row r="83" customHeight="1" spans="1:26">
      <c r="A83" s="24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</row>
    <row r="84" customHeight="1" spans="1:26">
      <c r="A84" s="24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</row>
    <row r="85" customHeight="1" spans="1:26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</row>
    <row r="86" customHeight="1" spans="1:26">
      <c r="A86" s="24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</row>
  </sheetData>
  <mergeCells count="7">
    <mergeCell ref="A1:Z1"/>
    <mergeCell ref="B2:Y2"/>
    <mergeCell ref="B17:Y17"/>
    <mergeCell ref="A2:A3"/>
    <mergeCell ref="A17:A18"/>
    <mergeCell ref="Z2:Z3"/>
    <mergeCell ref="Z17:Z18"/>
  </mergeCells>
  <pageMargins left="0.75" right="0.75" top="1" bottom="1" header="0.5" footer="0.5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86"/>
  <sheetViews>
    <sheetView workbookViewId="0">
      <selection activeCell="A1" sqref="A1:Z1"/>
    </sheetView>
  </sheetViews>
  <sheetFormatPr defaultColWidth="12.6285714285714" defaultRowHeight="15.75" customHeight="1"/>
  <cols>
    <col min="1" max="1" width="25.752380952381" customWidth="1"/>
  </cols>
  <sheetData>
    <row r="1" customHeight="1" spans="1:1">
      <c r="A1" s="1" t="s">
        <v>139</v>
      </c>
    </row>
    <row r="2" customHeight="1" spans="1:26">
      <c r="A2" s="2" t="s">
        <v>18</v>
      </c>
      <c r="B2" s="3" t="s">
        <v>19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27"/>
      <c r="Z2" s="28" t="s">
        <v>20</v>
      </c>
    </row>
    <row r="3" customHeight="1" spans="1:26">
      <c r="A3" s="5"/>
      <c r="B3" s="6" t="s">
        <v>21</v>
      </c>
      <c r="C3" s="6" t="s">
        <v>22</v>
      </c>
      <c r="D3" s="6" t="s">
        <v>23</v>
      </c>
      <c r="E3" s="6" t="s">
        <v>24</v>
      </c>
      <c r="F3" s="6" t="s">
        <v>25</v>
      </c>
      <c r="G3" s="6" t="s">
        <v>26</v>
      </c>
      <c r="H3" s="6" t="s">
        <v>27</v>
      </c>
      <c r="I3" s="6" t="s">
        <v>28</v>
      </c>
      <c r="J3" s="6" t="s">
        <v>29</v>
      </c>
      <c r="K3" s="6" t="s">
        <v>30</v>
      </c>
      <c r="L3" s="6" t="s">
        <v>31</v>
      </c>
      <c r="M3" s="6" t="s">
        <v>32</v>
      </c>
      <c r="N3" s="6" t="s">
        <v>33</v>
      </c>
      <c r="O3" s="6" t="s">
        <v>34</v>
      </c>
      <c r="P3" s="6" t="s">
        <v>35</v>
      </c>
      <c r="Q3" s="6" t="s">
        <v>36</v>
      </c>
      <c r="R3" s="6" t="s">
        <v>37</v>
      </c>
      <c r="S3" s="6" t="s">
        <v>38</v>
      </c>
      <c r="T3" s="6" t="s">
        <v>140</v>
      </c>
      <c r="U3" s="6" t="s">
        <v>40</v>
      </c>
      <c r="V3" s="6" t="s">
        <v>41</v>
      </c>
      <c r="W3" s="6" t="s">
        <v>42</v>
      </c>
      <c r="X3" s="6" t="s">
        <v>43</v>
      </c>
      <c r="Y3" s="6" t="s">
        <v>44</v>
      </c>
      <c r="Z3" s="5"/>
    </row>
    <row r="4" customHeight="1" spans="1:26">
      <c r="A4" s="7" t="s">
        <v>45</v>
      </c>
      <c r="B4" s="8">
        <v>87</v>
      </c>
      <c r="C4" s="8">
        <v>92</v>
      </c>
      <c r="D4" s="8">
        <v>68</v>
      </c>
      <c r="E4" s="8">
        <v>72</v>
      </c>
      <c r="F4" s="8">
        <v>80</v>
      </c>
      <c r="G4" s="8">
        <v>162</v>
      </c>
      <c r="H4" s="8">
        <v>308</v>
      </c>
      <c r="I4" s="8">
        <v>373</v>
      </c>
      <c r="J4" s="8">
        <v>420</v>
      </c>
      <c r="K4" s="8">
        <v>461</v>
      </c>
      <c r="L4" s="8">
        <v>527</v>
      </c>
      <c r="M4" s="8">
        <v>443</v>
      </c>
      <c r="N4" s="8">
        <v>500</v>
      </c>
      <c r="O4" s="8">
        <v>583</v>
      </c>
      <c r="P4" s="8">
        <v>527</v>
      </c>
      <c r="Q4" s="8">
        <v>545</v>
      </c>
      <c r="R4" s="8">
        <v>577</v>
      </c>
      <c r="S4" s="8">
        <v>535</v>
      </c>
      <c r="T4" s="8">
        <v>510</v>
      </c>
      <c r="U4" s="8">
        <v>508</v>
      </c>
      <c r="V4" s="8">
        <v>469</v>
      </c>
      <c r="W4" s="8">
        <v>374</v>
      </c>
      <c r="X4" s="8">
        <v>315</v>
      </c>
      <c r="Y4" s="8">
        <v>211</v>
      </c>
      <c r="Z4" s="29">
        <f t="shared" ref="Z4:Z14" si="0">SUM(B4:Y4)</f>
        <v>8747</v>
      </c>
    </row>
    <row r="5" customHeight="1" spans="1:26">
      <c r="A5" s="9" t="s">
        <v>3</v>
      </c>
      <c r="B5" s="8">
        <v>67</v>
      </c>
      <c r="C5" s="8">
        <v>31</v>
      </c>
      <c r="D5" s="8">
        <v>52</v>
      </c>
      <c r="E5" s="8">
        <v>42</v>
      </c>
      <c r="F5" s="8">
        <v>61</v>
      </c>
      <c r="G5" s="8">
        <v>103</v>
      </c>
      <c r="H5" s="8">
        <v>297</v>
      </c>
      <c r="I5" s="8">
        <v>204</v>
      </c>
      <c r="J5" s="8">
        <v>205</v>
      </c>
      <c r="K5" s="8">
        <v>187</v>
      </c>
      <c r="L5" s="8">
        <v>215</v>
      </c>
      <c r="M5" s="8">
        <v>205</v>
      </c>
      <c r="N5" s="8">
        <v>196</v>
      </c>
      <c r="O5" s="8">
        <v>364</v>
      </c>
      <c r="P5" s="8">
        <v>303</v>
      </c>
      <c r="Q5" s="8">
        <v>287</v>
      </c>
      <c r="R5" s="8">
        <v>381</v>
      </c>
      <c r="S5" s="8">
        <v>424</v>
      </c>
      <c r="T5" s="8">
        <v>497</v>
      </c>
      <c r="U5" s="8">
        <v>536</v>
      </c>
      <c r="V5" s="8">
        <v>480</v>
      </c>
      <c r="W5" s="8">
        <v>339</v>
      </c>
      <c r="X5" s="8">
        <v>250</v>
      </c>
      <c r="Y5" s="8">
        <v>154</v>
      </c>
      <c r="Z5" s="29">
        <f t="shared" si="0"/>
        <v>5880</v>
      </c>
    </row>
    <row r="6" customHeight="1" spans="1:26">
      <c r="A6" s="10" t="s">
        <v>4</v>
      </c>
      <c r="B6" s="8">
        <v>206</v>
      </c>
      <c r="C6" s="8">
        <v>113</v>
      </c>
      <c r="D6" s="8">
        <v>91</v>
      </c>
      <c r="E6" s="8">
        <v>108</v>
      </c>
      <c r="F6" s="8">
        <v>192</v>
      </c>
      <c r="G6" s="8">
        <v>440</v>
      </c>
      <c r="H6" s="8">
        <v>1707</v>
      </c>
      <c r="I6" s="8">
        <v>1352</v>
      </c>
      <c r="J6" s="8">
        <v>1054</v>
      </c>
      <c r="K6" s="8">
        <v>1259</v>
      </c>
      <c r="L6" s="8">
        <v>1507</v>
      </c>
      <c r="M6" s="8">
        <v>1021</v>
      </c>
      <c r="N6" s="8">
        <v>1014</v>
      </c>
      <c r="O6" s="8">
        <v>1250</v>
      </c>
      <c r="P6" s="8">
        <v>1104</v>
      </c>
      <c r="Q6" s="8">
        <v>1258</v>
      </c>
      <c r="R6" s="8">
        <v>1331</v>
      </c>
      <c r="S6" s="8">
        <v>1241</v>
      </c>
      <c r="T6" s="8">
        <v>1224</v>
      </c>
      <c r="U6" s="8">
        <v>1159</v>
      </c>
      <c r="V6" s="8">
        <v>977</v>
      </c>
      <c r="W6" s="8">
        <v>819</v>
      </c>
      <c r="X6" s="8">
        <v>678</v>
      </c>
      <c r="Y6" s="8">
        <v>509</v>
      </c>
      <c r="Z6" s="29">
        <f t="shared" si="0"/>
        <v>21614</v>
      </c>
    </row>
    <row r="7" customHeight="1" spans="1:26">
      <c r="A7" s="7" t="s">
        <v>46</v>
      </c>
      <c r="B7" s="8">
        <v>299</v>
      </c>
      <c r="C7" s="8">
        <v>218</v>
      </c>
      <c r="D7" s="8">
        <v>200</v>
      </c>
      <c r="E7" s="8">
        <v>139</v>
      </c>
      <c r="F7" s="8">
        <v>146</v>
      </c>
      <c r="G7" s="8">
        <v>334</v>
      </c>
      <c r="H7" s="8">
        <v>651</v>
      </c>
      <c r="I7" s="8">
        <v>687</v>
      </c>
      <c r="J7" s="8">
        <v>628</v>
      </c>
      <c r="K7" s="8">
        <v>545</v>
      </c>
      <c r="L7" s="8">
        <v>494</v>
      </c>
      <c r="M7" s="8">
        <v>450</v>
      </c>
      <c r="N7" s="8">
        <v>425</v>
      </c>
      <c r="O7" s="8">
        <v>936</v>
      </c>
      <c r="P7" s="8">
        <v>835</v>
      </c>
      <c r="Q7" s="8">
        <v>742</v>
      </c>
      <c r="R7" s="8">
        <v>1040</v>
      </c>
      <c r="S7" s="8">
        <v>1270</v>
      </c>
      <c r="T7" s="8">
        <v>1298</v>
      </c>
      <c r="U7" s="8">
        <v>1497</v>
      </c>
      <c r="V7" s="8">
        <v>1288</v>
      </c>
      <c r="W7" s="8">
        <v>1162</v>
      </c>
      <c r="X7" s="8">
        <v>892</v>
      </c>
      <c r="Y7" s="8">
        <v>604</v>
      </c>
      <c r="Z7" s="29">
        <f t="shared" si="0"/>
        <v>16780</v>
      </c>
    </row>
    <row r="8" customHeight="1" spans="1:26">
      <c r="A8" s="11" t="s">
        <v>47</v>
      </c>
      <c r="B8" s="8">
        <v>227</v>
      </c>
      <c r="C8" s="8">
        <v>182</v>
      </c>
      <c r="D8" s="8">
        <v>230</v>
      </c>
      <c r="E8" s="8">
        <v>187</v>
      </c>
      <c r="F8" s="8">
        <v>203</v>
      </c>
      <c r="G8" s="8">
        <v>348</v>
      </c>
      <c r="H8" s="8">
        <v>638</v>
      </c>
      <c r="I8" s="8">
        <v>540</v>
      </c>
      <c r="J8" s="8">
        <v>489</v>
      </c>
      <c r="K8" s="8">
        <v>497</v>
      </c>
      <c r="L8" s="8">
        <v>567</v>
      </c>
      <c r="M8" s="8">
        <v>469</v>
      </c>
      <c r="N8" s="8">
        <v>436</v>
      </c>
      <c r="O8" s="8">
        <v>909</v>
      </c>
      <c r="P8" s="8">
        <v>770</v>
      </c>
      <c r="Q8" s="8">
        <v>697</v>
      </c>
      <c r="R8" s="8">
        <v>947</v>
      </c>
      <c r="S8" s="8">
        <v>949</v>
      </c>
      <c r="T8" s="8">
        <v>1112</v>
      </c>
      <c r="U8" s="8">
        <v>1235</v>
      </c>
      <c r="V8" s="8">
        <v>1060</v>
      </c>
      <c r="W8" s="8">
        <v>986</v>
      </c>
      <c r="X8" s="8">
        <v>774</v>
      </c>
      <c r="Y8" s="8">
        <v>501</v>
      </c>
      <c r="Z8" s="29">
        <f t="shared" si="0"/>
        <v>14953</v>
      </c>
    </row>
    <row r="9" customHeight="1" spans="1:26">
      <c r="A9" s="7" t="s">
        <v>7</v>
      </c>
      <c r="B9" s="8">
        <v>388</v>
      </c>
      <c r="C9" s="8">
        <v>345</v>
      </c>
      <c r="D9" s="8">
        <v>340</v>
      </c>
      <c r="E9" s="8">
        <v>314</v>
      </c>
      <c r="F9" s="8">
        <v>367</v>
      </c>
      <c r="G9" s="8">
        <v>796</v>
      </c>
      <c r="H9" s="8">
        <v>3155</v>
      </c>
      <c r="I9" s="8">
        <v>3199</v>
      </c>
      <c r="J9" s="8">
        <v>2298</v>
      </c>
      <c r="K9" s="8">
        <v>2188</v>
      </c>
      <c r="L9" s="8">
        <v>2281</v>
      </c>
      <c r="M9" s="8">
        <v>1850</v>
      </c>
      <c r="N9" s="8">
        <v>1830</v>
      </c>
      <c r="O9" s="8">
        <v>2250</v>
      </c>
      <c r="P9" s="8">
        <v>2284</v>
      </c>
      <c r="Q9" s="8">
        <v>2662</v>
      </c>
      <c r="R9" s="8">
        <v>2647</v>
      </c>
      <c r="S9" s="8">
        <v>2514</v>
      </c>
      <c r="T9" s="8">
        <v>2182</v>
      </c>
      <c r="U9" s="8">
        <v>2054</v>
      </c>
      <c r="V9" s="8">
        <v>1802</v>
      </c>
      <c r="W9" s="8">
        <v>1477</v>
      </c>
      <c r="X9" s="8">
        <v>1062</v>
      </c>
      <c r="Y9" s="8">
        <v>774</v>
      </c>
      <c r="Z9" s="29">
        <f t="shared" si="0"/>
        <v>41059</v>
      </c>
    </row>
    <row r="10" customHeight="1" spans="1:26">
      <c r="A10" s="7" t="s">
        <v>8</v>
      </c>
      <c r="B10" s="8">
        <v>221</v>
      </c>
      <c r="C10" s="8">
        <v>114</v>
      </c>
      <c r="D10" s="8">
        <v>177</v>
      </c>
      <c r="E10" s="8">
        <v>207</v>
      </c>
      <c r="F10" s="8">
        <v>271</v>
      </c>
      <c r="G10" s="8">
        <v>581</v>
      </c>
      <c r="H10" s="8">
        <v>2668</v>
      </c>
      <c r="I10" s="8">
        <v>2072</v>
      </c>
      <c r="J10" s="8">
        <v>1630</v>
      </c>
      <c r="K10" s="8">
        <v>1679</v>
      </c>
      <c r="L10" s="8">
        <v>1853</v>
      </c>
      <c r="M10" s="8">
        <v>1459</v>
      </c>
      <c r="N10" s="8">
        <v>1504</v>
      </c>
      <c r="O10" s="8">
        <v>1758</v>
      </c>
      <c r="P10" s="8">
        <v>1513</v>
      </c>
      <c r="Q10" s="8">
        <v>1770</v>
      </c>
      <c r="R10" s="8">
        <v>1800</v>
      </c>
      <c r="S10" s="8">
        <v>1640</v>
      </c>
      <c r="T10" s="8">
        <v>1702</v>
      </c>
      <c r="U10" s="8">
        <v>1305</v>
      </c>
      <c r="V10" s="8">
        <v>962</v>
      </c>
      <c r="W10" s="8">
        <v>803</v>
      </c>
      <c r="X10" s="8">
        <v>638</v>
      </c>
      <c r="Y10" s="8">
        <v>369</v>
      </c>
      <c r="Z10" s="29">
        <f t="shared" si="0"/>
        <v>28696</v>
      </c>
    </row>
    <row r="11" customHeight="1" spans="1:26">
      <c r="A11" s="9" t="s">
        <v>48</v>
      </c>
      <c r="B11" s="8">
        <v>122</v>
      </c>
      <c r="C11" s="8">
        <v>98</v>
      </c>
      <c r="D11" s="8">
        <v>47</v>
      </c>
      <c r="E11" s="8">
        <v>61</v>
      </c>
      <c r="F11" s="8">
        <v>73</v>
      </c>
      <c r="G11" s="8">
        <v>209</v>
      </c>
      <c r="H11" s="8">
        <v>1050</v>
      </c>
      <c r="I11" s="8">
        <v>956</v>
      </c>
      <c r="J11" s="8">
        <v>983</v>
      </c>
      <c r="K11" s="8">
        <v>1195</v>
      </c>
      <c r="L11" s="8">
        <v>1362</v>
      </c>
      <c r="M11" s="8">
        <v>1065</v>
      </c>
      <c r="N11" s="8">
        <v>1020</v>
      </c>
      <c r="O11" s="8">
        <v>1233</v>
      </c>
      <c r="P11" s="8">
        <v>1243</v>
      </c>
      <c r="Q11" s="8">
        <v>1332</v>
      </c>
      <c r="R11" s="8">
        <v>1472</v>
      </c>
      <c r="S11" s="8">
        <v>1161</v>
      </c>
      <c r="T11" s="8">
        <v>1104</v>
      </c>
      <c r="U11" s="8">
        <v>1137</v>
      </c>
      <c r="V11" s="8">
        <v>1015</v>
      </c>
      <c r="W11" s="8">
        <v>821</v>
      </c>
      <c r="X11" s="8">
        <v>447</v>
      </c>
      <c r="Y11" s="8">
        <v>306</v>
      </c>
      <c r="Z11" s="29">
        <f t="shared" si="0"/>
        <v>19512</v>
      </c>
    </row>
    <row r="12" customHeight="1" spans="1:26">
      <c r="A12" s="7" t="s">
        <v>49</v>
      </c>
      <c r="B12" s="8">
        <v>319</v>
      </c>
      <c r="C12" s="8">
        <v>220</v>
      </c>
      <c r="D12" s="8">
        <v>193</v>
      </c>
      <c r="E12" s="8">
        <v>208</v>
      </c>
      <c r="F12" s="8">
        <v>256</v>
      </c>
      <c r="G12" s="8">
        <v>653</v>
      </c>
      <c r="H12" s="8">
        <v>1983</v>
      </c>
      <c r="I12" s="8">
        <v>2110</v>
      </c>
      <c r="J12" s="8">
        <v>1545</v>
      </c>
      <c r="K12" s="8">
        <v>1646</v>
      </c>
      <c r="L12" s="8">
        <v>1789</v>
      </c>
      <c r="M12" s="8">
        <v>1546</v>
      </c>
      <c r="N12" s="8">
        <v>1378</v>
      </c>
      <c r="O12" s="8">
        <v>1693</v>
      </c>
      <c r="P12" s="8">
        <v>1650</v>
      </c>
      <c r="Q12" s="8">
        <v>2094</v>
      </c>
      <c r="R12" s="8">
        <v>2307</v>
      </c>
      <c r="S12" s="8">
        <v>2387</v>
      </c>
      <c r="T12" s="8">
        <v>1870</v>
      </c>
      <c r="U12" s="8">
        <v>1674</v>
      </c>
      <c r="V12" s="8">
        <v>1296</v>
      </c>
      <c r="W12" s="8">
        <v>1074</v>
      </c>
      <c r="X12" s="8">
        <v>878</v>
      </c>
      <c r="Y12" s="8">
        <v>616</v>
      </c>
      <c r="Z12" s="29">
        <f t="shared" si="0"/>
        <v>31385</v>
      </c>
    </row>
    <row r="13" customHeight="1" spans="1:26">
      <c r="A13" s="11" t="s">
        <v>50</v>
      </c>
      <c r="B13" s="8">
        <v>167</v>
      </c>
      <c r="C13" s="8">
        <v>146</v>
      </c>
      <c r="D13" s="8">
        <v>124</v>
      </c>
      <c r="E13" s="8">
        <v>146</v>
      </c>
      <c r="F13" s="8">
        <v>198</v>
      </c>
      <c r="G13" s="8">
        <v>511</v>
      </c>
      <c r="H13" s="8">
        <v>1823</v>
      </c>
      <c r="I13" s="8">
        <v>1605</v>
      </c>
      <c r="J13" s="8">
        <v>1194</v>
      </c>
      <c r="K13" s="8">
        <v>1185</v>
      </c>
      <c r="L13" s="8">
        <v>1328</v>
      </c>
      <c r="M13" s="8">
        <v>1046</v>
      </c>
      <c r="N13" s="8">
        <v>1087</v>
      </c>
      <c r="O13" s="8">
        <v>1274</v>
      </c>
      <c r="P13" s="8">
        <v>1169</v>
      </c>
      <c r="Q13" s="8">
        <v>1295</v>
      </c>
      <c r="R13" s="8">
        <v>1444</v>
      </c>
      <c r="S13" s="8">
        <v>1296</v>
      </c>
      <c r="T13" s="8">
        <v>1036</v>
      </c>
      <c r="U13" s="8">
        <v>893</v>
      </c>
      <c r="V13" s="8">
        <v>709</v>
      </c>
      <c r="W13" s="8">
        <v>585</v>
      </c>
      <c r="X13" s="8">
        <v>461</v>
      </c>
      <c r="Y13" s="8">
        <v>339</v>
      </c>
      <c r="Z13" s="29">
        <f t="shared" si="0"/>
        <v>21061</v>
      </c>
    </row>
    <row r="14" customHeight="1" spans="1:26">
      <c r="A14" s="12" t="s">
        <v>20</v>
      </c>
      <c r="B14" s="13">
        <f t="shared" ref="B14:Y14" si="1">SUM(B4:B13)</f>
        <v>2103</v>
      </c>
      <c r="C14" s="13">
        <f t="shared" si="1"/>
        <v>1559</v>
      </c>
      <c r="D14" s="13">
        <f t="shared" si="1"/>
        <v>1522</v>
      </c>
      <c r="E14" s="13">
        <f t="shared" si="1"/>
        <v>1484</v>
      </c>
      <c r="F14" s="13">
        <f t="shared" si="1"/>
        <v>1847</v>
      </c>
      <c r="G14" s="13">
        <f t="shared" si="1"/>
        <v>4137</v>
      </c>
      <c r="H14" s="13">
        <f t="shared" si="1"/>
        <v>14280</v>
      </c>
      <c r="I14" s="13">
        <f t="shared" si="1"/>
        <v>13098</v>
      </c>
      <c r="J14" s="13">
        <f t="shared" si="1"/>
        <v>10446</v>
      </c>
      <c r="K14" s="13">
        <f t="shared" si="1"/>
        <v>10842</v>
      </c>
      <c r="L14" s="13">
        <f t="shared" si="1"/>
        <v>11923</v>
      </c>
      <c r="M14" s="13">
        <f t="shared" si="1"/>
        <v>9554</v>
      </c>
      <c r="N14" s="13">
        <f t="shared" si="1"/>
        <v>9390</v>
      </c>
      <c r="O14" s="13">
        <f t="shared" si="1"/>
        <v>12250</v>
      </c>
      <c r="P14" s="13">
        <f t="shared" si="1"/>
        <v>11398</v>
      </c>
      <c r="Q14" s="13">
        <f t="shared" si="1"/>
        <v>12682</v>
      </c>
      <c r="R14" s="13">
        <f t="shared" si="1"/>
        <v>13946</v>
      </c>
      <c r="S14" s="13">
        <f t="shared" si="1"/>
        <v>13417</v>
      </c>
      <c r="T14" s="13">
        <f t="shared" si="1"/>
        <v>12535</v>
      </c>
      <c r="U14" s="13">
        <f t="shared" si="1"/>
        <v>11998</v>
      </c>
      <c r="V14" s="13">
        <f t="shared" si="1"/>
        <v>10058</v>
      </c>
      <c r="W14" s="13">
        <f t="shared" si="1"/>
        <v>8440</v>
      </c>
      <c r="X14" s="13">
        <f t="shared" si="1"/>
        <v>6395</v>
      </c>
      <c r="Y14" s="13">
        <f t="shared" si="1"/>
        <v>4383</v>
      </c>
      <c r="Z14" s="29">
        <f t="shared" si="0"/>
        <v>209687</v>
      </c>
    </row>
    <row r="15" customHeight="1" spans="1:26">
      <c r="A15" s="14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49"/>
    </row>
    <row r="16" customHeight="1" spans="1:26">
      <c r="A16" s="14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30"/>
    </row>
    <row r="17" customHeight="1" spans="1:26">
      <c r="A17" s="2" t="s">
        <v>51</v>
      </c>
      <c r="B17" s="17" t="s">
        <v>19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27"/>
      <c r="Z17" s="28" t="s">
        <v>20</v>
      </c>
    </row>
    <row r="18" customHeight="1" spans="1:26">
      <c r="A18" s="5"/>
      <c r="B18" s="6" t="s">
        <v>21</v>
      </c>
      <c r="C18" s="6" t="s">
        <v>22</v>
      </c>
      <c r="D18" s="6" t="s">
        <v>23</v>
      </c>
      <c r="E18" s="6" t="s">
        <v>24</v>
      </c>
      <c r="F18" s="6" t="s">
        <v>25</v>
      </c>
      <c r="G18" s="6" t="s">
        <v>26</v>
      </c>
      <c r="H18" s="6" t="s">
        <v>27</v>
      </c>
      <c r="I18" s="6" t="s">
        <v>28</v>
      </c>
      <c r="J18" s="6" t="s">
        <v>29</v>
      </c>
      <c r="K18" s="6" t="s">
        <v>30</v>
      </c>
      <c r="L18" s="6" t="s">
        <v>31</v>
      </c>
      <c r="M18" s="6" t="s">
        <v>32</v>
      </c>
      <c r="N18" s="6" t="s">
        <v>33</v>
      </c>
      <c r="O18" s="6" t="s">
        <v>34</v>
      </c>
      <c r="P18" s="6" t="s">
        <v>35</v>
      </c>
      <c r="Q18" s="6" t="s">
        <v>36</v>
      </c>
      <c r="R18" s="6" t="s">
        <v>37</v>
      </c>
      <c r="S18" s="6" t="s">
        <v>38</v>
      </c>
      <c r="T18" s="6" t="s">
        <v>39</v>
      </c>
      <c r="U18" s="6" t="s">
        <v>40</v>
      </c>
      <c r="V18" s="6" t="s">
        <v>41</v>
      </c>
      <c r="W18" s="6" t="s">
        <v>42</v>
      </c>
      <c r="X18" s="6" t="s">
        <v>43</v>
      </c>
      <c r="Y18" s="6" t="s">
        <v>44</v>
      </c>
      <c r="Z18" s="5"/>
    </row>
    <row r="19" customHeight="1" spans="1:26">
      <c r="A19" s="18" t="s">
        <v>52</v>
      </c>
      <c r="B19" s="8">
        <v>137</v>
      </c>
      <c r="C19" s="8">
        <v>109</v>
      </c>
      <c r="D19" s="8">
        <v>111</v>
      </c>
      <c r="E19" s="8">
        <v>124</v>
      </c>
      <c r="F19" s="8">
        <v>124</v>
      </c>
      <c r="G19" s="8">
        <v>192</v>
      </c>
      <c r="H19" s="8">
        <v>181</v>
      </c>
      <c r="I19" s="8">
        <v>210</v>
      </c>
      <c r="J19" s="8">
        <v>347</v>
      </c>
      <c r="K19" s="8">
        <v>341</v>
      </c>
      <c r="L19" s="8">
        <v>402</v>
      </c>
      <c r="M19" s="8">
        <v>362</v>
      </c>
      <c r="N19" s="8">
        <v>344</v>
      </c>
      <c r="O19" s="8">
        <v>408</v>
      </c>
      <c r="P19" s="8">
        <v>384</v>
      </c>
      <c r="Q19" s="8">
        <v>311</v>
      </c>
      <c r="R19" s="8">
        <v>350</v>
      </c>
      <c r="S19" s="8">
        <v>404</v>
      </c>
      <c r="T19" s="8">
        <v>374</v>
      </c>
      <c r="U19" s="8">
        <v>427</v>
      </c>
      <c r="V19" s="8">
        <v>320</v>
      </c>
      <c r="W19" s="8">
        <v>273</v>
      </c>
      <c r="X19" s="8">
        <v>233</v>
      </c>
      <c r="Y19" s="8">
        <v>175</v>
      </c>
      <c r="Z19" s="29">
        <f t="shared" ref="Z19:Z30" si="2">SUM(B19:Y19)</f>
        <v>6643</v>
      </c>
    </row>
    <row r="20" customHeight="1" spans="1:26">
      <c r="A20" s="18" t="s">
        <v>53</v>
      </c>
      <c r="B20" s="8">
        <v>25</v>
      </c>
      <c r="C20" s="8">
        <v>20</v>
      </c>
      <c r="D20" s="8">
        <v>27</v>
      </c>
      <c r="E20" s="8">
        <v>18</v>
      </c>
      <c r="F20" s="8">
        <v>12</v>
      </c>
      <c r="G20" s="8">
        <v>45</v>
      </c>
      <c r="H20" s="8">
        <v>52</v>
      </c>
      <c r="I20" s="8">
        <v>55</v>
      </c>
      <c r="J20" s="8">
        <v>70</v>
      </c>
      <c r="K20" s="8">
        <v>76</v>
      </c>
      <c r="L20" s="8">
        <v>88</v>
      </c>
      <c r="M20" s="8">
        <v>119</v>
      </c>
      <c r="N20" s="8">
        <v>53</v>
      </c>
      <c r="O20" s="8">
        <v>68</v>
      </c>
      <c r="P20" s="8">
        <v>54</v>
      </c>
      <c r="Q20" s="8">
        <v>53</v>
      </c>
      <c r="R20" s="8">
        <v>61</v>
      </c>
      <c r="S20" s="8">
        <v>137</v>
      </c>
      <c r="T20" s="8">
        <v>81</v>
      </c>
      <c r="U20" s="8">
        <v>66</v>
      </c>
      <c r="V20" s="8">
        <v>68</v>
      </c>
      <c r="W20" s="8">
        <v>58</v>
      </c>
      <c r="X20" s="8">
        <v>50</v>
      </c>
      <c r="Y20" s="8">
        <v>28</v>
      </c>
      <c r="Z20" s="29">
        <f t="shared" si="2"/>
        <v>1384</v>
      </c>
    </row>
    <row r="21" customHeight="1" spans="1:26">
      <c r="A21" s="18" t="s">
        <v>54</v>
      </c>
      <c r="B21" s="8">
        <v>7</v>
      </c>
      <c r="C21" s="8">
        <v>10</v>
      </c>
      <c r="D21" s="8">
        <v>14</v>
      </c>
      <c r="E21" s="8">
        <v>12</v>
      </c>
      <c r="F21" s="8">
        <v>10</v>
      </c>
      <c r="G21" s="8">
        <v>25</v>
      </c>
      <c r="H21" s="8">
        <v>25</v>
      </c>
      <c r="I21" s="8">
        <v>39</v>
      </c>
      <c r="J21" s="8">
        <v>64</v>
      </c>
      <c r="K21" s="8">
        <v>63</v>
      </c>
      <c r="L21" s="8">
        <v>63</v>
      </c>
      <c r="M21" s="8">
        <v>39</v>
      </c>
      <c r="N21" s="8">
        <v>49</v>
      </c>
      <c r="O21" s="8">
        <v>82</v>
      </c>
      <c r="P21" s="8">
        <v>69</v>
      </c>
      <c r="Q21" s="8">
        <v>47</v>
      </c>
      <c r="R21" s="8">
        <v>71</v>
      </c>
      <c r="S21" s="8">
        <v>81</v>
      </c>
      <c r="T21" s="8">
        <v>48</v>
      </c>
      <c r="U21" s="8">
        <v>53</v>
      </c>
      <c r="V21" s="8">
        <v>40</v>
      </c>
      <c r="W21" s="8">
        <v>22</v>
      </c>
      <c r="X21" s="8">
        <v>30</v>
      </c>
      <c r="Y21" s="8">
        <v>21</v>
      </c>
      <c r="Z21" s="29">
        <f t="shared" si="2"/>
        <v>984</v>
      </c>
    </row>
    <row r="22" customHeight="1" spans="1:26">
      <c r="A22" s="18" t="s">
        <v>55</v>
      </c>
      <c r="B22" s="8">
        <v>84</v>
      </c>
      <c r="C22" s="8">
        <v>75</v>
      </c>
      <c r="D22" s="8">
        <v>94</v>
      </c>
      <c r="E22" s="8">
        <v>83</v>
      </c>
      <c r="F22" s="8">
        <v>80</v>
      </c>
      <c r="G22" s="8">
        <v>153</v>
      </c>
      <c r="H22" s="8">
        <v>215</v>
      </c>
      <c r="I22" s="8">
        <v>308</v>
      </c>
      <c r="J22" s="8">
        <v>370</v>
      </c>
      <c r="K22" s="8">
        <v>428</v>
      </c>
      <c r="L22" s="8">
        <v>444</v>
      </c>
      <c r="M22" s="8">
        <v>358</v>
      </c>
      <c r="N22" s="8">
        <v>287</v>
      </c>
      <c r="O22" s="8">
        <v>368</v>
      </c>
      <c r="P22" s="8">
        <v>337</v>
      </c>
      <c r="Q22" s="8">
        <v>330</v>
      </c>
      <c r="R22" s="8">
        <v>292</v>
      </c>
      <c r="S22" s="8">
        <v>195</v>
      </c>
      <c r="T22" s="8">
        <v>209</v>
      </c>
      <c r="U22" s="8">
        <v>175</v>
      </c>
      <c r="V22" s="8">
        <v>166</v>
      </c>
      <c r="W22" s="8">
        <v>122</v>
      </c>
      <c r="X22" s="8">
        <v>114</v>
      </c>
      <c r="Y22" s="8">
        <v>76</v>
      </c>
      <c r="Z22" s="29">
        <f t="shared" si="2"/>
        <v>5363</v>
      </c>
    </row>
    <row r="23" customHeight="1" spans="1:26">
      <c r="A23" s="18" t="s">
        <v>56</v>
      </c>
      <c r="B23" s="8">
        <v>160</v>
      </c>
      <c r="C23" s="8">
        <v>155</v>
      </c>
      <c r="D23" s="8">
        <v>124</v>
      </c>
      <c r="E23" s="8">
        <v>132</v>
      </c>
      <c r="F23" s="8">
        <v>123</v>
      </c>
      <c r="G23" s="8">
        <v>175</v>
      </c>
      <c r="H23" s="8">
        <v>573</v>
      </c>
      <c r="I23" s="8">
        <v>540</v>
      </c>
      <c r="J23" s="8">
        <v>459</v>
      </c>
      <c r="K23" s="8">
        <v>555</v>
      </c>
      <c r="L23" s="8">
        <v>629</v>
      </c>
      <c r="M23" s="8">
        <v>536</v>
      </c>
      <c r="N23" s="8">
        <v>574</v>
      </c>
      <c r="O23" s="8">
        <v>831</v>
      </c>
      <c r="P23" s="8">
        <v>758</v>
      </c>
      <c r="Q23" s="8">
        <v>795</v>
      </c>
      <c r="R23" s="8">
        <v>832</v>
      </c>
      <c r="S23" s="8">
        <v>826</v>
      </c>
      <c r="T23" s="8">
        <v>915</v>
      </c>
      <c r="U23" s="8">
        <v>921</v>
      </c>
      <c r="V23" s="8">
        <v>892</v>
      </c>
      <c r="W23" s="8">
        <v>731</v>
      </c>
      <c r="X23" s="8">
        <v>476</v>
      </c>
      <c r="Y23" s="8">
        <v>325</v>
      </c>
      <c r="Z23" s="29">
        <f t="shared" si="2"/>
        <v>13037</v>
      </c>
    </row>
    <row r="24" customHeight="1" spans="1:26">
      <c r="A24" s="18" t="s">
        <v>57</v>
      </c>
      <c r="B24" s="8">
        <v>48</v>
      </c>
      <c r="C24" s="8">
        <v>79</v>
      </c>
      <c r="D24" s="8">
        <v>65</v>
      </c>
      <c r="E24" s="8">
        <v>62</v>
      </c>
      <c r="F24" s="8">
        <v>72</v>
      </c>
      <c r="G24" s="8">
        <v>125</v>
      </c>
      <c r="H24" s="8">
        <v>214</v>
      </c>
      <c r="I24" s="8">
        <v>241</v>
      </c>
      <c r="J24" s="8">
        <v>332</v>
      </c>
      <c r="K24" s="8">
        <v>306</v>
      </c>
      <c r="L24" s="8">
        <v>330</v>
      </c>
      <c r="M24" s="8">
        <v>297</v>
      </c>
      <c r="N24" s="8">
        <v>289</v>
      </c>
      <c r="O24" s="8">
        <v>393</v>
      </c>
      <c r="P24" s="8">
        <v>378</v>
      </c>
      <c r="Q24" s="8">
        <v>317</v>
      </c>
      <c r="R24" s="8">
        <v>396</v>
      </c>
      <c r="S24" s="8">
        <v>330</v>
      </c>
      <c r="T24" s="8">
        <v>242</v>
      </c>
      <c r="U24" s="8">
        <v>286</v>
      </c>
      <c r="V24" s="8">
        <v>203</v>
      </c>
      <c r="W24" s="8">
        <v>196</v>
      </c>
      <c r="X24" s="8">
        <v>127</v>
      </c>
      <c r="Y24" s="8">
        <v>106</v>
      </c>
      <c r="Z24" s="29">
        <f t="shared" si="2"/>
        <v>5434</v>
      </c>
    </row>
    <row r="25" customHeight="1" spans="1:26">
      <c r="A25" s="18" t="s">
        <v>58</v>
      </c>
      <c r="B25" s="8">
        <v>268</v>
      </c>
      <c r="C25" s="8">
        <v>218</v>
      </c>
      <c r="D25" s="8">
        <v>202</v>
      </c>
      <c r="E25" s="8">
        <v>182</v>
      </c>
      <c r="F25" s="8">
        <v>184</v>
      </c>
      <c r="G25" s="8">
        <v>339</v>
      </c>
      <c r="H25" s="8">
        <v>962</v>
      </c>
      <c r="I25" s="8">
        <v>1034</v>
      </c>
      <c r="J25" s="8">
        <v>1169</v>
      </c>
      <c r="K25" s="8">
        <v>1392</v>
      </c>
      <c r="L25" s="8">
        <v>1478</v>
      </c>
      <c r="M25" s="8">
        <v>1352</v>
      </c>
      <c r="N25" s="8">
        <v>1565</v>
      </c>
      <c r="O25" s="8">
        <v>1981</v>
      </c>
      <c r="P25" s="8">
        <v>1814</v>
      </c>
      <c r="Q25" s="8">
        <v>1830</v>
      </c>
      <c r="R25" s="8">
        <v>1957</v>
      </c>
      <c r="S25" s="8">
        <v>1882</v>
      </c>
      <c r="T25" s="8">
        <v>1939</v>
      </c>
      <c r="U25" s="8">
        <v>1958</v>
      </c>
      <c r="V25" s="8">
        <v>1843</v>
      </c>
      <c r="W25" s="8">
        <v>1524</v>
      </c>
      <c r="X25" s="8">
        <v>1043</v>
      </c>
      <c r="Y25" s="8">
        <v>669</v>
      </c>
      <c r="Z25" s="29">
        <f t="shared" si="2"/>
        <v>28785</v>
      </c>
    </row>
    <row r="26" customHeight="1" spans="1:26">
      <c r="A26" s="18" t="s">
        <v>59</v>
      </c>
      <c r="B26" s="8">
        <v>13</v>
      </c>
      <c r="C26" s="8">
        <v>5</v>
      </c>
      <c r="D26" s="8">
        <v>12</v>
      </c>
      <c r="E26" s="8">
        <v>13</v>
      </c>
      <c r="F26" s="8">
        <v>13</v>
      </c>
      <c r="G26" s="8">
        <v>27</v>
      </c>
      <c r="H26" s="8">
        <v>19</v>
      </c>
      <c r="I26" s="8">
        <v>13</v>
      </c>
      <c r="J26" s="8">
        <v>32</v>
      </c>
      <c r="K26" s="8">
        <v>58</v>
      </c>
      <c r="L26" s="8">
        <v>52</v>
      </c>
      <c r="M26" s="8">
        <v>52</v>
      </c>
      <c r="N26" s="8">
        <v>33</v>
      </c>
      <c r="O26" s="8">
        <v>58</v>
      </c>
      <c r="P26" s="8">
        <v>38</v>
      </c>
      <c r="Q26" s="8">
        <v>35</v>
      </c>
      <c r="R26" s="8">
        <v>31</v>
      </c>
      <c r="S26" s="8">
        <v>52</v>
      </c>
      <c r="T26" s="8">
        <v>33</v>
      </c>
      <c r="U26" s="8">
        <v>37</v>
      </c>
      <c r="V26" s="8">
        <v>46</v>
      </c>
      <c r="W26" s="8">
        <v>29</v>
      </c>
      <c r="X26" s="8">
        <v>20</v>
      </c>
      <c r="Y26" s="8">
        <v>20</v>
      </c>
      <c r="Z26" s="29">
        <f t="shared" si="2"/>
        <v>741</v>
      </c>
    </row>
    <row r="27" customHeight="1" spans="1:26">
      <c r="A27" s="18" t="s">
        <v>60</v>
      </c>
      <c r="B27" s="8">
        <v>1355</v>
      </c>
      <c r="C27" s="8">
        <v>880</v>
      </c>
      <c r="D27" s="8">
        <v>871</v>
      </c>
      <c r="E27" s="8">
        <v>854</v>
      </c>
      <c r="F27" s="8">
        <v>1218</v>
      </c>
      <c r="G27" s="8">
        <v>3018</v>
      </c>
      <c r="H27" s="8">
        <v>12002</v>
      </c>
      <c r="I27" s="8">
        <v>10552</v>
      </c>
      <c r="J27" s="8">
        <v>7537</v>
      </c>
      <c r="K27" s="8">
        <v>7566</v>
      </c>
      <c r="L27" s="8">
        <v>8342</v>
      </c>
      <c r="M27" s="8">
        <v>6402</v>
      </c>
      <c r="N27" s="8">
        <v>6129</v>
      </c>
      <c r="O27" s="8">
        <v>7951</v>
      </c>
      <c r="P27" s="8">
        <v>7491</v>
      </c>
      <c r="Q27" s="8">
        <v>8855</v>
      </c>
      <c r="R27" s="8">
        <v>9826</v>
      </c>
      <c r="S27" s="8">
        <v>9408</v>
      </c>
      <c r="T27" s="8">
        <v>8605</v>
      </c>
      <c r="U27" s="8">
        <v>8005</v>
      </c>
      <c r="V27" s="8">
        <v>6428</v>
      </c>
      <c r="W27" s="8">
        <v>5405</v>
      </c>
      <c r="X27" s="8">
        <v>4249</v>
      </c>
      <c r="Y27" s="8">
        <v>2954</v>
      </c>
      <c r="Z27" s="29">
        <f t="shared" si="2"/>
        <v>145903</v>
      </c>
    </row>
    <row r="28" customHeight="1" spans="1:26">
      <c r="A28" s="20" t="s">
        <v>61</v>
      </c>
      <c r="B28" s="8">
        <v>6</v>
      </c>
      <c r="C28" s="8">
        <v>8</v>
      </c>
      <c r="D28" s="8">
        <v>2</v>
      </c>
      <c r="E28" s="8">
        <v>4</v>
      </c>
      <c r="F28" s="8">
        <v>11</v>
      </c>
      <c r="G28" s="8">
        <v>38</v>
      </c>
      <c r="H28" s="8">
        <v>37</v>
      </c>
      <c r="I28" s="8">
        <v>105</v>
      </c>
      <c r="J28" s="8">
        <v>66</v>
      </c>
      <c r="K28" s="8">
        <v>57</v>
      </c>
      <c r="L28" s="8">
        <v>95</v>
      </c>
      <c r="M28" s="8">
        <v>37</v>
      </c>
      <c r="N28" s="8">
        <v>67</v>
      </c>
      <c r="O28" s="8">
        <v>110</v>
      </c>
      <c r="P28" s="8">
        <v>75</v>
      </c>
      <c r="Q28" s="8">
        <v>109</v>
      </c>
      <c r="R28" s="8">
        <v>130</v>
      </c>
      <c r="S28" s="8">
        <v>102</v>
      </c>
      <c r="T28" s="8">
        <v>88</v>
      </c>
      <c r="U28" s="8">
        <v>70</v>
      </c>
      <c r="V28" s="8">
        <v>52</v>
      </c>
      <c r="W28" s="8">
        <v>80</v>
      </c>
      <c r="X28" s="8">
        <v>53</v>
      </c>
      <c r="Y28" s="8">
        <v>9</v>
      </c>
      <c r="Z28" s="29">
        <f t="shared" si="2"/>
        <v>1411</v>
      </c>
    </row>
    <row r="29" customHeight="1" spans="1:26">
      <c r="A29" s="20" t="s">
        <v>62</v>
      </c>
      <c r="B29" s="8">
        <v>0</v>
      </c>
      <c r="C29" s="8">
        <v>0</v>
      </c>
      <c r="D29" s="8">
        <v>0</v>
      </c>
      <c r="E29" s="8">
        <v>0</v>
      </c>
      <c r="F29" s="8">
        <v>0</v>
      </c>
      <c r="G29" s="8">
        <v>0</v>
      </c>
      <c r="H29" s="8">
        <v>0</v>
      </c>
      <c r="I29" s="8">
        <v>1</v>
      </c>
      <c r="J29" s="8">
        <v>0</v>
      </c>
      <c r="K29" s="8">
        <v>0</v>
      </c>
      <c r="L29" s="8">
        <v>0</v>
      </c>
      <c r="M29" s="8">
        <v>0</v>
      </c>
      <c r="N29" s="8">
        <v>0</v>
      </c>
      <c r="O29" s="8">
        <v>0</v>
      </c>
      <c r="P29" s="8">
        <v>0</v>
      </c>
      <c r="Q29" s="8">
        <v>0</v>
      </c>
      <c r="R29" s="8">
        <v>0</v>
      </c>
      <c r="S29" s="8">
        <v>0</v>
      </c>
      <c r="T29" s="8">
        <v>1</v>
      </c>
      <c r="U29" s="8">
        <v>0</v>
      </c>
      <c r="V29" s="8">
        <v>0</v>
      </c>
      <c r="W29" s="8">
        <v>0</v>
      </c>
      <c r="X29" s="8">
        <v>0</v>
      </c>
      <c r="Y29" s="8">
        <v>0</v>
      </c>
      <c r="Z29" s="29">
        <f t="shared" si="2"/>
        <v>2</v>
      </c>
    </row>
    <row r="30" customHeight="1" spans="1:26">
      <c r="A30" s="12" t="s">
        <v>20</v>
      </c>
      <c r="B30" s="21">
        <f t="shared" ref="B30:Y30" si="3">SUM(B19:B29)</f>
        <v>2103</v>
      </c>
      <c r="C30" s="21">
        <f t="shared" si="3"/>
        <v>1559</v>
      </c>
      <c r="D30" s="21">
        <f t="shared" si="3"/>
        <v>1522</v>
      </c>
      <c r="E30" s="21">
        <f t="shared" si="3"/>
        <v>1484</v>
      </c>
      <c r="F30" s="21">
        <f t="shared" si="3"/>
        <v>1847</v>
      </c>
      <c r="G30" s="21">
        <f t="shared" si="3"/>
        <v>4137</v>
      </c>
      <c r="H30" s="21">
        <f t="shared" si="3"/>
        <v>14280</v>
      </c>
      <c r="I30" s="21">
        <f t="shared" si="3"/>
        <v>13098</v>
      </c>
      <c r="J30" s="21">
        <f t="shared" si="3"/>
        <v>10446</v>
      </c>
      <c r="K30" s="21">
        <f t="shared" si="3"/>
        <v>10842</v>
      </c>
      <c r="L30" s="21">
        <f t="shared" si="3"/>
        <v>11923</v>
      </c>
      <c r="M30" s="21">
        <f t="shared" si="3"/>
        <v>9554</v>
      </c>
      <c r="N30" s="21">
        <f t="shared" si="3"/>
        <v>9390</v>
      </c>
      <c r="O30" s="21">
        <f t="shared" si="3"/>
        <v>12250</v>
      </c>
      <c r="P30" s="21">
        <f t="shared" si="3"/>
        <v>11398</v>
      </c>
      <c r="Q30" s="21">
        <f t="shared" si="3"/>
        <v>12682</v>
      </c>
      <c r="R30" s="21">
        <f t="shared" si="3"/>
        <v>13946</v>
      </c>
      <c r="S30" s="21">
        <f t="shared" si="3"/>
        <v>13417</v>
      </c>
      <c r="T30" s="21">
        <f t="shared" si="3"/>
        <v>12535</v>
      </c>
      <c r="U30" s="21">
        <f t="shared" si="3"/>
        <v>11998</v>
      </c>
      <c r="V30" s="21">
        <f t="shared" si="3"/>
        <v>10058</v>
      </c>
      <c r="W30" s="21">
        <f t="shared" si="3"/>
        <v>8440</v>
      </c>
      <c r="X30" s="21">
        <f t="shared" si="3"/>
        <v>6395</v>
      </c>
      <c r="Y30" s="21">
        <f t="shared" si="3"/>
        <v>4383</v>
      </c>
      <c r="Z30" s="31">
        <f t="shared" si="2"/>
        <v>209687</v>
      </c>
    </row>
    <row r="31" customHeight="1" spans="1:1">
      <c r="A31" s="14"/>
    </row>
    <row r="32" customHeight="1" spans="1:1">
      <c r="A32" s="14" t="s">
        <v>14</v>
      </c>
    </row>
    <row r="33" customHeight="1" spans="1:1">
      <c r="A33" s="22" t="s">
        <v>15</v>
      </c>
    </row>
    <row r="34" customHeight="1" spans="1:1">
      <c r="A34" s="23" t="s">
        <v>16</v>
      </c>
    </row>
    <row r="36" customHeight="1" spans="1:26">
      <c r="A36" s="34"/>
      <c r="B36" s="34"/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</row>
    <row r="72" customHeight="1" spans="1:26">
      <c r="A72" s="24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</row>
    <row r="73" customHeight="1" spans="1:26">
      <c r="A73" s="24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</row>
    <row r="74" customHeight="1" spans="1:26">
      <c r="A74" s="24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</row>
    <row r="75" customHeight="1" spans="1:26">
      <c r="A75" s="24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</row>
    <row r="76" customHeight="1" spans="1:26">
      <c r="A76" s="24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</row>
    <row r="77" customHeight="1" spans="1:26">
      <c r="A77" s="24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</row>
    <row r="78" customHeight="1" spans="1:26">
      <c r="A78" s="24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</row>
    <row r="79" customHeight="1" spans="1:26">
      <c r="A79" s="24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</row>
    <row r="80" customHeight="1" spans="1:26">
      <c r="A80" s="24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</row>
    <row r="81" customHeight="1" spans="1:26">
      <c r="A81" s="24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</row>
    <row r="82" customHeight="1" spans="1:26">
      <c r="A82" s="24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</row>
    <row r="83" customHeight="1" spans="1:26">
      <c r="A83" s="24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</row>
    <row r="84" customHeight="1" spans="1:26">
      <c r="A84" s="24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</row>
    <row r="85" customHeight="1" spans="1:26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</row>
    <row r="86" customHeight="1" spans="1:26">
      <c r="A86" s="24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</row>
  </sheetData>
  <mergeCells count="7">
    <mergeCell ref="A1:Z1"/>
    <mergeCell ref="B2:Y2"/>
    <mergeCell ref="B17:Y17"/>
    <mergeCell ref="A2:A3"/>
    <mergeCell ref="A17:A18"/>
    <mergeCell ref="Z2:Z3"/>
    <mergeCell ref="Z17:Z18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152"/>
  <sheetViews>
    <sheetView workbookViewId="0">
      <selection activeCell="A1" sqref="A1:Y1"/>
    </sheetView>
  </sheetViews>
  <sheetFormatPr defaultColWidth="12.6285714285714" defaultRowHeight="15.75" customHeight="1"/>
  <cols>
    <col min="1" max="1" width="26.1333333333333" customWidth="1"/>
  </cols>
  <sheetData>
    <row r="1" customHeight="1" spans="1:26">
      <c r="A1" s="89" t="s">
        <v>17</v>
      </c>
      <c r="Z1" s="77"/>
    </row>
    <row r="2" customHeight="1" spans="1:26">
      <c r="A2" s="2" t="s">
        <v>18</v>
      </c>
      <c r="B2" s="17" t="s">
        <v>19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27"/>
      <c r="Z2" s="28" t="s">
        <v>20</v>
      </c>
    </row>
    <row r="3" customHeight="1" spans="1:26">
      <c r="A3" s="5"/>
      <c r="B3" s="6" t="s">
        <v>21</v>
      </c>
      <c r="C3" s="6" t="s">
        <v>22</v>
      </c>
      <c r="D3" s="6" t="s">
        <v>23</v>
      </c>
      <c r="E3" s="6" t="s">
        <v>24</v>
      </c>
      <c r="F3" s="6" t="s">
        <v>25</v>
      </c>
      <c r="G3" s="6" t="s">
        <v>26</v>
      </c>
      <c r="H3" s="6" t="s">
        <v>27</v>
      </c>
      <c r="I3" s="6" t="s">
        <v>28</v>
      </c>
      <c r="J3" s="6" t="s">
        <v>29</v>
      </c>
      <c r="K3" s="6" t="s">
        <v>30</v>
      </c>
      <c r="L3" s="6" t="s">
        <v>31</v>
      </c>
      <c r="M3" s="6" t="s">
        <v>32</v>
      </c>
      <c r="N3" s="6" t="s">
        <v>33</v>
      </c>
      <c r="O3" s="6" t="s">
        <v>34</v>
      </c>
      <c r="P3" s="6" t="s">
        <v>35</v>
      </c>
      <c r="Q3" s="6" t="s">
        <v>36</v>
      </c>
      <c r="R3" s="6" t="s">
        <v>37</v>
      </c>
      <c r="S3" s="6" t="s">
        <v>38</v>
      </c>
      <c r="T3" s="6" t="s">
        <v>39</v>
      </c>
      <c r="U3" s="6" t="s">
        <v>40</v>
      </c>
      <c r="V3" s="6" t="s">
        <v>41</v>
      </c>
      <c r="W3" s="6" t="s">
        <v>42</v>
      </c>
      <c r="X3" s="6" t="s">
        <v>43</v>
      </c>
      <c r="Y3" s="6" t="s">
        <v>44</v>
      </c>
      <c r="Z3" s="5"/>
    </row>
    <row r="4" customHeight="1" spans="1:26">
      <c r="A4" s="7" t="s">
        <v>45</v>
      </c>
      <c r="B4" s="8">
        <v>139</v>
      </c>
      <c r="C4" s="8">
        <v>119</v>
      </c>
      <c r="D4" s="8">
        <v>87</v>
      </c>
      <c r="E4" s="8">
        <v>69</v>
      </c>
      <c r="F4" s="8">
        <v>81</v>
      </c>
      <c r="G4" s="8">
        <v>155</v>
      </c>
      <c r="H4" s="8">
        <v>295</v>
      </c>
      <c r="I4" s="8">
        <v>443</v>
      </c>
      <c r="J4" s="8">
        <v>606</v>
      </c>
      <c r="K4" s="8">
        <v>715</v>
      </c>
      <c r="L4" s="8">
        <v>855</v>
      </c>
      <c r="M4" s="8">
        <v>751</v>
      </c>
      <c r="N4" s="8">
        <v>744</v>
      </c>
      <c r="O4" s="8">
        <v>770</v>
      </c>
      <c r="P4" s="8">
        <v>754</v>
      </c>
      <c r="Q4" s="8">
        <v>764</v>
      </c>
      <c r="R4" s="8">
        <v>847</v>
      </c>
      <c r="S4" s="8">
        <v>773</v>
      </c>
      <c r="T4" s="8">
        <v>653</v>
      </c>
      <c r="U4" s="8">
        <v>609</v>
      </c>
      <c r="V4" s="8">
        <v>557</v>
      </c>
      <c r="W4" s="8">
        <v>479</v>
      </c>
      <c r="X4" s="8">
        <v>315</v>
      </c>
      <c r="Y4" s="8">
        <v>219</v>
      </c>
      <c r="Z4" s="29">
        <f t="shared" ref="Z4:Z13" si="0">SUM(B4:Y4)</f>
        <v>11799</v>
      </c>
    </row>
    <row r="5" customHeight="1" spans="1:26">
      <c r="A5" s="9" t="s">
        <v>3</v>
      </c>
      <c r="B5" s="8">
        <v>89</v>
      </c>
      <c r="C5" s="8">
        <v>28</v>
      </c>
      <c r="D5" s="8">
        <v>37</v>
      </c>
      <c r="E5" s="8">
        <v>35</v>
      </c>
      <c r="F5" s="8">
        <v>39</v>
      </c>
      <c r="G5" s="8">
        <v>63</v>
      </c>
      <c r="H5" s="8">
        <v>155</v>
      </c>
      <c r="I5" s="8">
        <v>201</v>
      </c>
      <c r="J5" s="8">
        <v>189</v>
      </c>
      <c r="K5" s="8">
        <v>326</v>
      </c>
      <c r="L5" s="8">
        <v>380</v>
      </c>
      <c r="M5" s="8">
        <v>330</v>
      </c>
      <c r="N5" s="8">
        <v>395</v>
      </c>
      <c r="O5" s="8">
        <v>432</v>
      </c>
      <c r="P5" s="8">
        <v>398</v>
      </c>
      <c r="Q5" s="8">
        <v>506</v>
      </c>
      <c r="R5" s="8">
        <v>592</v>
      </c>
      <c r="S5" s="8">
        <v>366</v>
      </c>
      <c r="T5" s="8">
        <v>620</v>
      </c>
      <c r="U5" s="8">
        <v>497</v>
      </c>
      <c r="V5" s="8">
        <v>303</v>
      </c>
      <c r="W5" s="8">
        <v>258</v>
      </c>
      <c r="X5" s="8">
        <v>195</v>
      </c>
      <c r="Y5" s="8">
        <v>81</v>
      </c>
      <c r="Z5" s="29">
        <f t="shared" si="0"/>
        <v>6515</v>
      </c>
    </row>
    <row r="6" customHeight="1" spans="1:26">
      <c r="A6" s="10" t="s">
        <v>4</v>
      </c>
      <c r="B6" s="8">
        <v>276</v>
      </c>
      <c r="C6" s="8">
        <v>168</v>
      </c>
      <c r="D6" s="8">
        <v>124</v>
      </c>
      <c r="E6" s="8">
        <v>126</v>
      </c>
      <c r="F6" s="8">
        <v>204</v>
      </c>
      <c r="G6" s="8">
        <v>398</v>
      </c>
      <c r="H6" s="8">
        <v>773</v>
      </c>
      <c r="I6" s="8">
        <v>1270</v>
      </c>
      <c r="J6" s="8">
        <v>1128</v>
      </c>
      <c r="K6" s="8">
        <v>1132</v>
      </c>
      <c r="L6" s="8">
        <v>1317</v>
      </c>
      <c r="M6" s="8">
        <v>1316</v>
      </c>
      <c r="N6" s="8">
        <v>1285</v>
      </c>
      <c r="O6" s="8">
        <v>1274</v>
      </c>
      <c r="P6" s="8">
        <v>1202</v>
      </c>
      <c r="Q6" s="8">
        <v>1368</v>
      </c>
      <c r="R6" s="8">
        <v>1592</v>
      </c>
      <c r="S6" s="8">
        <v>1578</v>
      </c>
      <c r="T6" s="8">
        <v>1495</v>
      </c>
      <c r="U6" s="8">
        <v>1558</v>
      </c>
      <c r="V6" s="8">
        <v>1454</v>
      </c>
      <c r="W6" s="8">
        <v>1112</v>
      </c>
      <c r="X6" s="8">
        <v>742</v>
      </c>
      <c r="Y6" s="8">
        <v>537</v>
      </c>
      <c r="Z6" s="29">
        <f t="shared" si="0"/>
        <v>23429</v>
      </c>
    </row>
    <row r="7" customHeight="1" spans="1:26">
      <c r="A7" s="7" t="s">
        <v>46</v>
      </c>
      <c r="B7" s="8">
        <v>336</v>
      </c>
      <c r="C7" s="8">
        <v>166</v>
      </c>
      <c r="D7" s="8">
        <v>132</v>
      </c>
      <c r="E7" s="8">
        <v>142</v>
      </c>
      <c r="F7" s="8">
        <v>118</v>
      </c>
      <c r="G7" s="8">
        <v>216</v>
      </c>
      <c r="H7" s="8">
        <v>591</v>
      </c>
      <c r="I7" s="8">
        <v>700</v>
      </c>
      <c r="J7" s="8">
        <v>561</v>
      </c>
      <c r="K7" s="8">
        <v>809</v>
      </c>
      <c r="L7" s="8">
        <v>932</v>
      </c>
      <c r="M7" s="8">
        <v>857</v>
      </c>
      <c r="N7" s="8">
        <v>969</v>
      </c>
      <c r="O7" s="8">
        <v>1103</v>
      </c>
      <c r="P7" s="8">
        <v>1073</v>
      </c>
      <c r="Q7" s="8">
        <v>1048</v>
      </c>
      <c r="R7" s="8">
        <v>1094</v>
      </c>
      <c r="S7" s="8">
        <v>993</v>
      </c>
      <c r="T7" s="8">
        <v>1465</v>
      </c>
      <c r="U7" s="8">
        <v>1060</v>
      </c>
      <c r="V7" s="8">
        <v>757</v>
      </c>
      <c r="W7" s="8">
        <v>724</v>
      </c>
      <c r="X7" s="8">
        <v>625</v>
      </c>
      <c r="Y7" s="8">
        <v>206</v>
      </c>
      <c r="Z7" s="29">
        <f t="shared" si="0"/>
        <v>16677</v>
      </c>
    </row>
    <row r="8" customHeight="1" spans="1:26">
      <c r="A8" s="11" t="s">
        <v>47</v>
      </c>
      <c r="B8" s="8">
        <v>301</v>
      </c>
      <c r="C8" s="8">
        <v>138</v>
      </c>
      <c r="D8" s="8">
        <v>168</v>
      </c>
      <c r="E8" s="8">
        <v>187</v>
      </c>
      <c r="F8" s="8">
        <v>124</v>
      </c>
      <c r="G8" s="8">
        <v>235</v>
      </c>
      <c r="H8" s="8">
        <v>417</v>
      </c>
      <c r="I8" s="8">
        <v>526</v>
      </c>
      <c r="J8" s="8">
        <v>517</v>
      </c>
      <c r="K8" s="8">
        <v>865</v>
      </c>
      <c r="L8" s="8">
        <v>920</v>
      </c>
      <c r="M8" s="8">
        <v>831</v>
      </c>
      <c r="N8" s="8">
        <v>926</v>
      </c>
      <c r="O8" s="8">
        <v>1013</v>
      </c>
      <c r="P8" s="8">
        <v>966</v>
      </c>
      <c r="Q8" s="8">
        <v>1138</v>
      </c>
      <c r="R8" s="8">
        <v>1213</v>
      </c>
      <c r="S8" s="8">
        <v>895</v>
      </c>
      <c r="T8" s="8">
        <v>1269</v>
      </c>
      <c r="U8" s="8">
        <v>936</v>
      </c>
      <c r="V8" s="8">
        <v>729</v>
      </c>
      <c r="W8" s="8">
        <v>727</v>
      </c>
      <c r="X8" s="8">
        <v>582</v>
      </c>
      <c r="Y8" s="8">
        <v>189</v>
      </c>
      <c r="Z8" s="29">
        <f t="shared" si="0"/>
        <v>15812</v>
      </c>
    </row>
    <row r="9" customHeight="1" spans="1:26">
      <c r="A9" s="7" t="s">
        <v>7</v>
      </c>
      <c r="B9" s="8">
        <v>492</v>
      </c>
      <c r="C9" s="8">
        <v>399</v>
      </c>
      <c r="D9" s="8">
        <v>333</v>
      </c>
      <c r="E9" s="8">
        <v>340</v>
      </c>
      <c r="F9" s="8">
        <v>419</v>
      </c>
      <c r="G9" s="8">
        <v>860</v>
      </c>
      <c r="H9" s="8">
        <v>1953</v>
      </c>
      <c r="I9" s="8">
        <v>3154</v>
      </c>
      <c r="J9" s="8">
        <v>2550</v>
      </c>
      <c r="K9" s="8">
        <v>2241</v>
      </c>
      <c r="L9" s="8">
        <v>2496</v>
      </c>
      <c r="M9" s="8">
        <v>2012</v>
      </c>
      <c r="N9" s="8">
        <v>2145</v>
      </c>
      <c r="O9" s="8">
        <v>2388</v>
      </c>
      <c r="P9" s="8">
        <v>2340</v>
      </c>
      <c r="Q9" s="8">
        <v>2474</v>
      </c>
      <c r="R9" s="8">
        <v>2399</v>
      </c>
      <c r="S9" s="8">
        <v>2188</v>
      </c>
      <c r="T9" s="8">
        <v>2183</v>
      </c>
      <c r="U9" s="8">
        <v>2224</v>
      </c>
      <c r="V9" s="8">
        <v>1879</v>
      </c>
      <c r="W9" s="8">
        <v>1664</v>
      </c>
      <c r="X9" s="8">
        <v>1194</v>
      </c>
      <c r="Y9" s="8">
        <v>775</v>
      </c>
      <c r="Z9" s="29">
        <f t="shared" si="0"/>
        <v>41102</v>
      </c>
    </row>
    <row r="10" customHeight="1" spans="1:26">
      <c r="A10" s="7" t="s">
        <v>8</v>
      </c>
      <c r="B10" s="8">
        <v>185</v>
      </c>
      <c r="C10" s="8">
        <v>167</v>
      </c>
      <c r="D10" s="8">
        <v>187</v>
      </c>
      <c r="E10" s="8">
        <v>202</v>
      </c>
      <c r="F10" s="8">
        <v>251</v>
      </c>
      <c r="G10" s="8">
        <v>554</v>
      </c>
      <c r="H10" s="8">
        <v>1265</v>
      </c>
      <c r="I10" s="8">
        <v>1976</v>
      </c>
      <c r="J10" s="8">
        <v>1629</v>
      </c>
      <c r="K10" s="8">
        <v>1575</v>
      </c>
      <c r="L10" s="8">
        <v>1803</v>
      </c>
      <c r="M10" s="8">
        <v>1841</v>
      </c>
      <c r="N10" s="8">
        <v>1710</v>
      </c>
      <c r="O10" s="8">
        <v>1865</v>
      </c>
      <c r="P10" s="8">
        <v>1687</v>
      </c>
      <c r="Q10" s="8">
        <v>1808</v>
      </c>
      <c r="R10" s="8">
        <v>1945</v>
      </c>
      <c r="S10" s="8">
        <v>1578</v>
      </c>
      <c r="T10" s="8">
        <v>1614</v>
      </c>
      <c r="U10" s="8">
        <v>1317</v>
      </c>
      <c r="V10" s="8">
        <v>1098</v>
      </c>
      <c r="W10" s="8">
        <v>866</v>
      </c>
      <c r="X10" s="8">
        <v>571</v>
      </c>
      <c r="Y10" s="8">
        <v>332</v>
      </c>
      <c r="Z10" s="29">
        <f t="shared" si="0"/>
        <v>28026</v>
      </c>
    </row>
    <row r="11" customHeight="1" spans="1:26">
      <c r="A11" s="9" t="s">
        <v>48</v>
      </c>
      <c r="B11" s="8">
        <v>194</v>
      </c>
      <c r="C11" s="8">
        <v>72</v>
      </c>
      <c r="D11" s="8">
        <v>67</v>
      </c>
      <c r="E11" s="8">
        <v>51</v>
      </c>
      <c r="F11" s="8">
        <v>79</v>
      </c>
      <c r="G11" s="8">
        <v>200</v>
      </c>
      <c r="H11" s="8">
        <v>607</v>
      </c>
      <c r="I11" s="8">
        <v>910</v>
      </c>
      <c r="J11" s="8">
        <v>991</v>
      </c>
      <c r="K11" s="8">
        <v>1258</v>
      </c>
      <c r="L11" s="8">
        <v>1305</v>
      </c>
      <c r="M11" s="8">
        <v>1223</v>
      </c>
      <c r="N11" s="8">
        <v>1264</v>
      </c>
      <c r="O11" s="8">
        <v>1305</v>
      </c>
      <c r="P11" s="8">
        <v>1288</v>
      </c>
      <c r="Q11" s="8">
        <v>1549</v>
      </c>
      <c r="R11" s="8">
        <v>1651</v>
      </c>
      <c r="S11" s="8">
        <v>1373</v>
      </c>
      <c r="T11" s="8">
        <v>1285</v>
      </c>
      <c r="U11" s="8">
        <v>1379</v>
      </c>
      <c r="V11" s="8">
        <v>1343</v>
      </c>
      <c r="W11" s="8">
        <v>1011</v>
      </c>
      <c r="X11" s="8">
        <v>578</v>
      </c>
      <c r="Y11" s="8">
        <v>384</v>
      </c>
      <c r="Z11" s="29">
        <f t="shared" si="0"/>
        <v>21367</v>
      </c>
    </row>
    <row r="12" customHeight="1" spans="1:26">
      <c r="A12" s="7" t="s">
        <v>49</v>
      </c>
      <c r="B12" s="8">
        <v>395</v>
      </c>
      <c r="C12" s="8">
        <v>301</v>
      </c>
      <c r="D12" s="8">
        <v>221</v>
      </c>
      <c r="E12" s="8">
        <v>226</v>
      </c>
      <c r="F12" s="8">
        <v>311</v>
      </c>
      <c r="G12" s="8">
        <v>619</v>
      </c>
      <c r="H12" s="8">
        <v>1562</v>
      </c>
      <c r="I12" s="8">
        <v>2320</v>
      </c>
      <c r="J12" s="8">
        <v>1793</v>
      </c>
      <c r="K12" s="8">
        <v>1826</v>
      </c>
      <c r="L12" s="8">
        <v>1886</v>
      </c>
      <c r="M12" s="8">
        <v>1927</v>
      </c>
      <c r="N12" s="8">
        <v>1808</v>
      </c>
      <c r="O12" s="8">
        <v>2067</v>
      </c>
      <c r="P12" s="8">
        <v>1805</v>
      </c>
      <c r="Q12" s="8">
        <v>2155</v>
      </c>
      <c r="R12" s="8">
        <v>2139</v>
      </c>
      <c r="S12" s="8">
        <v>2132</v>
      </c>
      <c r="T12" s="8">
        <v>1916</v>
      </c>
      <c r="U12" s="8">
        <v>1666</v>
      </c>
      <c r="V12" s="8">
        <v>1445</v>
      </c>
      <c r="W12" s="8">
        <v>1184</v>
      </c>
      <c r="X12" s="8">
        <v>931</v>
      </c>
      <c r="Y12" s="8">
        <v>592</v>
      </c>
      <c r="Z12" s="29">
        <f t="shared" si="0"/>
        <v>33227</v>
      </c>
    </row>
    <row r="13" customHeight="1" spans="1:26">
      <c r="A13" s="11" t="s">
        <v>50</v>
      </c>
      <c r="B13" s="8">
        <v>224</v>
      </c>
      <c r="C13" s="8">
        <v>167</v>
      </c>
      <c r="D13" s="8">
        <v>134</v>
      </c>
      <c r="E13" s="8">
        <v>133</v>
      </c>
      <c r="F13" s="8">
        <v>190</v>
      </c>
      <c r="G13" s="8">
        <v>492</v>
      </c>
      <c r="H13" s="8">
        <v>1189</v>
      </c>
      <c r="I13" s="8">
        <v>1773</v>
      </c>
      <c r="J13" s="8">
        <v>1388</v>
      </c>
      <c r="K13" s="8">
        <v>1394</v>
      </c>
      <c r="L13" s="8">
        <v>1500</v>
      </c>
      <c r="M13" s="8">
        <v>1498</v>
      </c>
      <c r="N13" s="8">
        <v>1506</v>
      </c>
      <c r="O13" s="8">
        <v>1393</v>
      </c>
      <c r="P13" s="8">
        <v>1434</v>
      </c>
      <c r="Q13" s="8">
        <v>1591</v>
      </c>
      <c r="R13" s="8">
        <v>1597</v>
      </c>
      <c r="S13" s="8">
        <v>1241</v>
      </c>
      <c r="T13" s="8">
        <v>964</v>
      </c>
      <c r="U13" s="8">
        <v>831</v>
      </c>
      <c r="V13" s="8">
        <v>720</v>
      </c>
      <c r="W13" s="8">
        <v>570</v>
      </c>
      <c r="X13" s="8">
        <v>444</v>
      </c>
      <c r="Y13" s="8">
        <v>307</v>
      </c>
      <c r="Z13" s="29">
        <f t="shared" si="0"/>
        <v>22680</v>
      </c>
    </row>
    <row r="14" customHeight="1" spans="1:26">
      <c r="A14" s="12" t="s">
        <v>20</v>
      </c>
      <c r="B14" s="13">
        <f t="shared" ref="B14:Z14" si="1">SUM(B4:B13)</f>
        <v>2631</v>
      </c>
      <c r="C14" s="13">
        <f t="shared" si="1"/>
        <v>1725</v>
      </c>
      <c r="D14" s="13">
        <f t="shared" si="1"/>
        <v>1490</v>
      </c>
      <c r="E14" s="13">
        <f t="shared" si="1"/>
        <v>1511</v>
      </c>
      <c r="F14" s="13">
        <f t="shared" si="1"/>
        <v>1816</v>
      </c>
      <c r="G14" s="13">
        <f t="shared" si="1"/>
        <v>3792</v>
      </c>
      <c r="H14" s="13">
        <f t="shared" si="1"/>
        <v>8807</v>
      </c>
      <c r="I14" s="13">
        <f t="shared" si="1"/>
        <v>13273</v>
      </c>
      <c r="J14" s="13">
        <f t="shared" si="1"/>
        <v>11352</v>
      </c>
      <c r="K14" s="13">
        <f t="shared" si="1"/>
        <v>12141</v>
      </c>
      <c r="L14" s="13">
        <f t="shared" si="1"/>
        <v>13394</v>
      </c>
      <c r="M14" s="13">
        <f t="shared" si="1"/>
        <v>12586</v>
      </c>
      <c r="N14" s="13">
        <f t="shared" si="1"/>
        <v>12752</v>
      </c>
      <c r="O14" s="13">
        <f t="shared" si="1"/>
        <v>13610</v>
      </c>
      <c r="P14" s="13">
        <f t="shared" si="1"/>
        <v>12947</v>
      </c>
      <c r="Q14" s="13">
        <f t="shared" si="1"/>
        <v>14401</v>
      </c>
      <c r="R14" s="13">
        <f t="shared" si="1"/>
        <v>15069</v>
      </c>
      <c r="S14" s="13">
        <f t="shared" si="1"/>
        <v>13117</v>
      </c>
      <c r="T14" s="13">
        <f t="shared" si="1"/>
        <v>13464</v>
      </c>
      <c r="U14" s="13">
        <f t="shared" si="1"/>
        <v>12077</v>
      </c>
      <c r="V14" s="13">
        <f t="shared" si="1"/>
        <v>10285</v>
      </c>
      <c r="W14" s="13">
        <f t="shared" si="1"/>
        <v>8595</v>
      </c>
      <c r="X14" s="13">
        <f t="shared" si="1"/>
        <v>6177</v>
      </c>
      <c r="Y14" s="13">
        <f t="shared" si="1"/>
        <v>3622</v>
      </c>
      <c r="Z14" s="13">
        <f t="shared" si="1"/>
        <v>220634</v>
      </c>
    </row>
    <row r="15" customHeight="1" spans="1:26">
      <c r="A15" s="14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30"/>
    </row>
    <row r="16" customHeight="1" spans="1:26">
      <c r="A16" s="14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30"/>
    </row>
    <row r="17" customHeight="1" spans="1:26">
      <c r="A17" s="2" t="s">
        <v>51</v>
      </c>
      <c r="B17" s="17" t="s">
        <v>19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27"/>
      <c r="Z17" s="28" t="s">
        <v>20</v>
      </c>
    </row>
    <row r="18" customHeight="1" spans="1:26">
      <c r="A18" s="5"/>
      <c r="B18" s="6" t="s">
        <v>21</v>
      </c>
      <c r="C18" s="6" t="s">
        <v>22</v>
      </c>
      <c r="D18" s="6" t="s">
        <v>23</v>
      </c>
      <c r="E18" s="6" t="s">
        <v>24</v>
      </c>
      <c r="F18" s="6" t="s">
        <v>25</v>
      </c>
      <c r="G18" s="6" t="s">
        <v>26</v>
      </c>
      <c r="H18" s="6" t="s">
        <v>27</v>
      </c>
      <c r="I18" s="6" t="s">
        <v>28</v>
      </c>
      <c r="J18" s="6" t="s">
        <v>29</v>
      </c>
      <c r="K18" s="6" t="s">
        <v>30</v>
      </c>
      <c r="L18" s="6" t="s">
        <v>31</v>
      </c>
      <c r="M18" s="6" t="s">
        <v>32</v>
      </c>
      <c r="N18" s="6" t="s">
        <v>33</v>
      </c>
      <c r="O18" s="6" t="s">
        <v>34</v>
      </c>
      <c r="P18" s="6" t="s">
        <v>35</v>
      </c>
      <c r="Q18" s="6" t="s">
        <v>36</v>
      </c>
      <c r="R18" s="6" t="s">
        <v>37</v>
      </c>
      <c r="S18" s="6" t="s">
        <v>38</v>
      </c>
      <c r="T18" s="6" t="s">
        <v>39</v>
      </c>
      <c r="U18" s="6" t="s">
        <v>40</v>
      </c>
      <c r="V18" s="6" t="s">
        <v>41</v>
      </c>
      <c r="W18" s="6" t="s">
        <v>42</v>
      </c>
      <c r="X18" s="6" t="s">
        <v>43</v>
      </c>
      <c r="Y18" s="6" t="s">
        <v>44</v>
      </c>
      <c r="Z18" s="5"/>
    </row>
    <row r="19" customHeight="1" spans="1:26">
      <c r="A19" s="87" t="s">
        <v>52</v>
      </c>
      <c r="B19" s="8">
        <v>142</v>
      </c>
      <c r="C19" s="8">
        <v>129</v>
      </c>
      <c r="D19" s="8">
        <v>101</v>
      </c>
      <c r="E19" s="8">
        <v>118</v>
      </c>
      <c r="F19" s="8">
        <v>104</v>
      </c>
      <c r="G19" s="8">
        <v>163</v>
      </c>
      <c r="H19" s="8">
        <v>186</v>
      </c>
      <c r="I19" s="8">
        <v>229</v>
      </c>
      <c r="J19" s="8">
        <v>333</v>
      </c>
      <c r="K19" s="8">
        <v>416</v>
      </c>
      <c r="L19" s="8">
        <v>396</v>
      </c>
      <c r="M19" s="8">
        <v>397</v>
      </c>
      <c r="N19" s="8">
        <v>434</v>
      </c>
      <c r="O19" s="8">
        <v>411</v>
      </c>
      <c r="P19" s="8">
        <v>376</v>
      </c>
      <c r="Q19" s="8">
        <v>454</v>
      </c>
      <c r="R19" s="8">
        <v>427</v>
      </c>
      <c r="S19" s="8">
        <v>466</v>
      </c>
      <c r="T19" s="8">
        <v>457</v>
      </c>
      <c r="U19" s="8">
        <v>392</v>
      </c>
      <c r="V19" s="8">
        <v>334</v>
      </c>
      <c r="W19" s="8">
        <v>270</v>
      </c>
      <c r="X19" s="8">
        <v>254</v>
      </c>
      <c r="Y19" s="8">
        <v>173</v>
      </c>
      <c r="Z19" s="29">
        <f t="shared" ref="Z19:Z29" si="2">SUM(B19:Y19)</f>
        <v>7162</v>
      </c>
    </row>
    <row r="20" customHeight="1" spans="1:26">
      <c r="A20" s="18" t="s">
        <v>53</v>
      </c>
      <c r="B20" s="8">
        <v>25</v>
      </c>
      <c r="C20" s="8">
        <v>24</v>
      </c>
      <c r="D20" s="8">
        <v>27</v>
      </c>
      <c r="E20" s="8">
        <v>30</v>
      </c>
      <c r="F20" s="8">
        <v>34</v>
      </c>
      <c r="G20" s="8">
        <v>56</v>
      </c>
      <c r="H20" s="8">
        <v>54</v>
      </c>
      <c r="I20" s="8">
        <v>90</v>
      </c>
      <c r="J20" s="8">
        <v>89</v>
      </c>
      <c r="K20" s="8">
        <v>123</v>
      </c>
      <c r="L20" s="8">
        <v>90</v>
      </c>
      <c r="M20" s="8">
        <v>88</v>
      </c>
      <c r="N20" s="8">
        <v>87</v>
      </c>
      <c r="O20" s="8">
        <v>88</v>
      </c>
      <c r="P20" s="8">
        <v>94</v>
      </c>
      <c r="Q20" s="8">
        <v>102</v>
      </c>
      <c r="R20" s="8">
        <v>146</v>
      </c>
      <c r="S20" s="8">
        <v>114</v>
      </c>
      <c r="T20" s="8">
        <v>112</v>
      </c>
      <c r="U20" s="8">
        <v>118</v>
      </c>
      <c r="V20" s="8">
        <v>80</v>
      </c>
      <c r="W20" s="8">
        <v>64</v>
      </c>
      <c r="X20" s="8">
        <v>61</v>
      </c>
      <c r="Y20" s="8">
        <v>38</v>
      </c>
      <c r="Z20" s="29">
        <f t="shared" si="2"/>
        <v>1834</v>
      </c>
    </row>
    <row r="21" customHeight="1" spans="1:26">
      <c r="A21" s="87" t="s">
        <v>54</v>
      </c>
      <c r="B21" s="8">
        <v>14</v>
      </c>
      <c r="C21" s="8">
        <v>5</v>
      </c>
      <c r="D21" s="8">
        <v>6</v>
      </c>
      <c r="E21" s="8">
        <v>5</v>
      </c>
      <c r="F21" s="8">
        <v>11</v>
      </c>
      <c r="G21" s="8">
        <v>20</v>
      </c>
      <c r="H21" s="8">
        <v>30</v>
      </c>
      <c r="I21" s="8">
        <v>54</v>
      </c>
      <c r="J21" s="8">
        <v>74</v>
      </c>
      <c r="K21" s="8">
        <v>80</v>
      </c>
      <c r="L21" s="8">
        <v>87</v>
      </c>
      <c r="M21" s="8">
        <v>72</v>
      </c>
      <c r="N21" s="8">
        <v>76</v>
      </c>
      <c r="O21" s="8">
        <v>86</v>
      </c>
      <c r="P21" s="8">
        <v>68</v>
      </c>
      <c r="Q21" s="8">
        <v>66</v>
      </c>
      <c r="R21" s="8">
        <v>78</v>
      </c>
      <c r="S21" s="8">
        <v>62</v>
      </c>
      <c r="T21" s="8">
        <v>54</v>
      </c>
      <c r="U21" s="8">
        <v>44</v>
      </c>
      <c r="V21" s="8">
        <v>41</v>
      </c>
      <c r="W21" s="8">
        <v>38</v>
      </c>
      <c r="X21" s="8">
        <v>17</v>
      </c>
      <c r="Y21" s="8">
        <v>13</v>
      </c>
      <c r="Z21" s="29">
        <f t="shared" si="2"/>
        <v>1101</v>
      </c>
    </row>
    <row r="22" customHeight="1" spans="1:26">
      <c r="A22" s="87" t="s">
        <v>55</v>
      </c>
      <c r="B22" s="8">
        <v>78</v>
      </c>
      <c r="C22" s="8">
        <v>93</v>
      </c>
      <c r="D22" s="8">
        <v>70</v>
      </c>
      <c r="E22" s="8">
        <v>75</v>
      </c>
      <c r="F22" s="8">
        <v>114</v>
      </c>
      <c r="G22" s="8">
        <v>158</v>
      </c>
      <c r="H22" s="8">
        <v>220</v>
      </c>
      <c r="I22" s="8">
        <v>335</v>
      </c>
      <c r="J22" s="8">
        <v>429</v>
      </c>
      <c r="K22" s="8">
        <v>450</v>
      </c>
      <c r="L22" s="8">
        <v>521</v>
      </c>
      <c r="M22" s="8">
        <v>461</v>
      </c>
      <c r="N22" s="8">
        <v>449</v>
      </c>
      <c r="O22" s="8">
        <v>462</v>
      </c>
      <c r="P22" s="8">
        <v>425</v>
      </c>
      <c r="Q22" s="8">
        <v>335</v>
      </c>
      <c r="R22" s="8">
        <v>317</v>
      </c>
      <c r="S22" s="8">
        <v>212</v>
      </c>
      <c r="T22" s="8">
        <v>199</v>
      </c>
      <c r="U22" s="8">
        <v>187</v>
      </c>
      <c r="V22" s="8">
        <v>145</v>
      </c>
      <c r="W22" s="8">
        <v>124</v>
      </c>
      <c r="X22" s="8">
        <v>111</v>
      </c>
      <c r="Y22" s="8">
        <v>79</v>
      </c>
      <c r="Z22" s="29">
        <f t="shared" si="2"/>
        <v>6049</v>
      </c>
    </row>
    <row r="23" customHeight="1" spans="1:26">
      <c r="A23" s="87" t="s">
        <v>56</v>
      </c>
      <c r="B23" s="8">
        <v>187</v>
      </c>
      <c r="C23" s="8">
        <v>162</v>
      </c>
      <c r="D23" s="8">
        <v>136</v>
      </c>
      <c r="E23" s="8">
        <v>132</v>
      </c>
      <c r="F23" s="8">
        <v>116</v>
      </c>
      <c r="G23" s="8">
        <v>195</v>
      </c>
      <c r="H23" s="8">
        <v>372</v>
      </c>
      <c r="I23" s="8">
        <v>666</v>
      </c>
      <c r="J23" s="8">
        <v>657</v>
      </c>
      <c r="K23" s="8">
        <v>819</v>
      </c>
      <c r="L23" s="8">
        <v>942</v>
      </c>
      <c r="M23" s="8">
        <v>942</v>
      </c>
      <c r="N23" s="8">
        <v>968</v>
      </c>
      <c r="O23" s="8">
        <v>1031</v>
      </c>
      <c r="P23" s="8">
        <v>1029</v>
      </c>
      <c r="Q23" s="8">
        <v>969</v>
      </c>
      <c r="R23" s="8">
        <v>1047</v>
      </c>
      <c r="S23" s="8">
        <v>1010</v>
      </c>
      <c r="T23" s="8">
        <v>1179</v>
      </c>
      <c r="U23" s="8">
        <v>1075</v>
      </c>
      <c r="V23" s="8">
        <v>950</v>
      </c>
      <c r="W23" s="8">
        <v>722</v>
      </c>
      <c r="X23" s="8">
        <v>468</v>
      </c>
      <c r="Y23" s="8">
        <v>313</v>
      </c>
      <c r="Z23" s="29">
        <f t="shared" si="2"/>
        <v>16087</v>
      </c>
    </row>
    <row r="24" customHeight="1" spans="1:26">
      <c r="A24" s="87" t="s">
        <v>57</v>
      </c>
      <c r="B24" s="8">
        <v>62</v>
      </c>
      <c r="C24" s="8">
        <v>67</v>
      </c>
      <c r="D24" s="8">
        <v>62</v>
      </c>
      <c r="E24" s="8">
        <v>52</v>
      </c>
      <c r="F24" s="8">
        <v>81</v>
      </c>
      <c r="G24" s="8">
        <v>119</v>
      </c>
      <c r="H24" s="8">
        <v>207</v>
      </c>
      <c r="I24" s="8">
        <v>263</v>
      </c>
      <c r="J24" s="8">
        <v>337</v>
      </c>
      <c r="K24" s="8">
        <v>358</v>
      </c>
      <c r="L24" s="8">
        <v>427</v>
      </c>
      <c r="M24" s="8">
        <v>388</v>
      </c>
      <c r="N24" s="8">
        <v>358</v>
      </c>
      <c r="O24" s="8">
        <v>450</v>
      </c>
      <c r="P24" s="8">
        <v>386</v>
      </c>
      <c r="Q24" s="8">
        <v>405</v>
      </c>
      <c r="R24" s="8">
        <v>442</v>
      </c>
      <c r="S24" s="8">
        <v>376</v>
      </c>
      <c r="T24" s="8">
        <v>351</v>
      </c>
      <c r="U24" s="8">
        <v>310</v>
      </c>
      <c r="V24" s="8">
        <v>271</v>
      </c>
      <c r="W24" s="8">
        <v>214</v>
      </c>
      <c r="X24" s="8">
        <v>170</v>
      </c>
      <c r="Y24" s="8">
        <v>103</v>
      </c>
      <c r="Z24" s="29">
        <f t="shared" si="2"/>
        <v>6259</v>
      </c>
    </row>
    <row r="25" customHeight="1" spans="1:26">
      <c r="A25" s="87" t="s">
        <v>58</v>
      </c>
      <c r="B25" s="8">
        <v>408</v>
      </c>
      <c r="C25" s="8">
        <v>240</v>
      </c>
      <c r="D25" s="8">
        <v>200</v>
      </c>
      <c r="E25" s="8">
        <v>178</v>
      </c>
      <c r="F25" s="8">
        <v>191</v>
      </c>
      <c r="G25" s="8">
        <v>326</v>
      </c>
      <c r="H25" s="8">
        <v>866</v>
      </c>
      <c r="I25" s="8">
        <v>1335</v>
      </c>
      <c r="J25" s="8">
        <v>1621</v>
      </c>
      <c r="K25" s="8">
        <v>2029</v>
      </c>
      <c r="L25" s="8">
        <v>2623</v>
      </c>
      <c r="M25" s="8">
        <v>2478</v>
      </c>
      <c r="N25" s="8">
        <v>2627</v>
      </c>
      <c r="O25" s="8">
        <v>2891</v>
      </c>
      <c r="P25" s="8">
        <v>2806</v>
      </c>
      <c r="Q25" s="8">
        <v>2648</v>
      </c>
      <c r="R25" s="8">
        <v>2542</v>
      </c>
      <c r="S25" s="8">
        <v>2451</v>
      </c>
      <c r="T25" s="8">
        <v>2531</v>
      </c>
      <c r="U25" s="8">
        <v>2327</v>
      </c>
      <c r="V25" s="8">
        <v>2036</v>
      </c>
      <c r="W25" s="8">
        <v>1510</v>
      </c>
      <c r="X25" s="8">
        <v>958</v>
      </c>
      <c r="Y25" s="8">
        <v>560</v>
      </c>
      <c r="Z25" s="29">
        <f t="shared" si="2"/>
        <v>38382</v>
      </c>
    </row>
    <row r="26" customHeight="1" spans="1:26">
      <c r="A26" s="87" t="s">
        <v>59</v>
      </c>
      <c r="B26" s="8">
        <v>19</v>
      </c>
      <c r="C26" s="8">
        <v>16</v>
      </c>
      <c r="D26" s="8">
        <v>18</v>
      </c>
      <c r="E26" s="8">
        <v>14</v>
      </c>
      <c r="F26" s="8">
        <v>16</v>
      </c>
      <c r="G26" s="8">
        <v>24</v>
      </c>
      <c r="H26" s="8">
        <v>23</v>
      </c>
      <c r="I26" s="8">
        <v>39</v>
      </c>
      <c r="J26" s="8">
        <v>42</v>
      </c>
      <c r="K26" s="8">
        <v>50</v>
      </c>
      <c r="L26" s="8">
        <v>81</v>
      </c>
      <c r="M26" s="8">
        <v>48</v>
      </c>
      <c r="N26" s="8">
        <v>46</v>
      </c>
      <c r="O26" s="8">
        <v>47</v>
      </c>
      <c r="P26" s="8">
        <v>47</v>
      </c>
      <c r="Q26" s="8">
        <v>46</v>
      </c>
      <c r="R26" s="8">
        <v>39</v>
      </c>
      <c r="S26" s="8">
        <v>44</v>
      </c>
      <c r="T26" s="8">
        <v>49</v>
      </c>
      <c r="U26" s="8">
        <v>36</v>
      </c>
      <c r="V26" s="8">
        <v>47</v>
      </c>
      <c r="W26" s="8">
        <v>39</v>
      </c>
      <c r="X26" s="8">
        <v>28</v>
      </c>
      <c r="Y26" s="8">
        <v>12</v>
      </c>
      <c r="Z26" s="29">
        <f t="shared" si="2"/>
        <v>870</v>
      </c>
    </row>
    <row r="27" customHeight="1" spans="1:26">
      <c r="A27" s="87" t="s">
        <v>60</v>
      </c>
      <c r="B27" s="8">
        <v>1689</v>
      </c>
      <c r="C27" s="8">
        <v>975</v>
      </c>
      <c r="D27" s="8">
        <v>862</v>
      </c>
      <c r="E27" s="8">
        <v>901</v>
      </c>
      <c r="F27" s="8">
        <v>1136</v>
      </c>
      <c r="G27" s="8">
        <v>2675</v>
      </c>
      <c r="H27" s="8">
        <v>6796</v>
      </c>
      <c r="I27" s="8">
        <v>10199</v>
      </c>
      <c r="J27" s="8">
        <v>7715</v>
      </c>
      <c r="K27" s="8">
        <v>7718</v>
      </c>
      <c r="L27" s="8">
        <v>8123</v>
      </c>
      <c r="M27" s="8">
        <v>7635</v>
      </c>
      <c r="N27" s="8">
        <v>7667</v>
      </c>
      <c r="O27" s="8">
        <v>8073</v>
      </c>
      <c r="P27" s="8">
        <v>7589</v>
      </c>
      <c r="Q27" s="8">
        <v>9245</v>
      </c>
      <c r="R27" s="8">
        <v>9912</v>
      </c>
      <c r="S27" s="8">
        <v>8263</v>
      </c>
      <c r="T27" s="8">
        <v>8427</v>
      </c>
      <c r="U27" s="8">
        <v>7507</v>
      </c>
      <c r="V27" s="8">
        <v>6286</v>
      </c>
      <c r="W27" s="8">
        <v>5547</v>
      </c>
      <c r="X27" s="8">
        <v>4069</v>
      </c>
      <c r="Y27" s="8">
        <v>2319</v>
      </c>
      <c r="Z27" s="29">
        <f t="shared" si="2"/>
        <v>141328</v>
      </c>
    </row>
    <row r="28" customHeight="1" spans="1:26">
      <c r="A28" s="9" t="s">
        <v>61</v>
      </c>
      <c r="B28" s="8">
        <v>7</v>
      </c>
      <c r="C28" s="8">
        <v>14</v>
      </c>
      <c r="D28" s="8">
        <v>8</v>
      </c>
      <c r="E28" s="8">
        <v>6</v>
      </c>
      <c r="F28" s="8">
        <v>13</v>
      </c>
      <c r="G28" s="8">
        <v>56</v>
      </c>
      <c r="H28" s="8">
        <v>53</v>
      </c>
      <c r="I28" s="8">
        <v>62</v>
      </c>
      <c r="J28" s="8">
        <v>55</v>
      </c>
      <c r="K28" s="8">
        <v>96</v>
      </c>
      <c r="L28" s="8">
        <v>104</v>
      </c>
      <c r="M28" s="8">
        <v>77</v>
      </c>
      <c r="N28" s="8">
        <v>39</v>
      </c>
      <c r="O28" s="8">
        <v>71</v>
      </c>
      <c r="P28" s="8">
        <v>127</v>
      </c>
      <c r="Q28" s="8">
        <v>131</v>
      </c>
      <c r="R28" s="8">
        <v>118</v>
      </c>
      <c r="S28" s="8">
        <v>119</v>
      </c>
      <c r="T28" s="8">
        <v>105</v>
      </c>
      <c r="U28" s="8">
        <v>79</v>
      </c>
      <c r="V28" s="8">
        <v>94</v>
      </c>
      <c r="W28" s="8">
        <v>67</v>
      </c>
      <c r="X28" s="8">
        <v>40</v>
      </c>
      <c r="Y28" s="8">
        <v>11</v>
      </c>
      <c r="Z28" s="29">
        <f t="shared" si="2"/>
        <v>1552</v>
      </c>
    </row>
    <row r="29" customHeight="1" spans="1:26">
      <c r="A29" s="20" t="s">
        <v>62</v>
      </c>
      <c r="B29" s="8">
        <v>0</v>
      </c>
      <c r="C29" s="8">
        <v>0</v>
      </c>
      <c r="D29" s="8">
        <v>0</v>
      </c>
      <c r="E29" s="8">
        <v>0</v>
      </c>
      <c r="F29" s="8">
        <v>0</v>
      </c>
      <c r="G29" s="8">
        <v>0</v>
      </c>
      <c r="H29" s="8">
        <v>0</v>
      </c>
      <c r="I29" s="8">
        <v>1</v>
      </c>
      <c r="J29" s="8">
        <v>0</v>
      </c>
      <c r="K29" s="8">
        <v>2</v>
      </c>
      <c r="L29" s="8">
        <v>0</v>
      </c>
      <c r="M29" s="8">
        <v>0</v>
      </c>
      <c r="N29" s="8">
        <v>1</v>
      </c>
      <c r="O29" s="8">
        <v>0</v>
      </c>
      <c r="P29" s="8">
        <v>0</v>
      </c>
      <c r="Q29" s="8">
        <v>0</v>
      </c>
      <c r="R29" s="8">
        <v>1</v>
      </c>
      <c r="S29" s="8">
        <v>0</v>
      </c>
      <c r="T29" s="8">
        <v>0</v>
      </c>
      <c r="U29" s="8">
        <v>2</v>
      </c>
      <c r="V29" s="8">
        <v>1</v>
      </c>
      <c r="W29" s="8">
        <v>0</v>
      </c>
      <c r="X29" s="8">
        <v>1</v>
      </c>
      <c r="Y29" s="8">
        <v>1</v>
      </c>
      <c r="Z29" s="29">
        <f t="shared" si="2"/>
        <v>10</v>
      </c>
    </row>
    <row r="30" customHeight="1" spans="1:26">
      <c r="A30" s="12" t="s">
        <v>20</v>
      </c>
      <c r="B30" s="21">
        <f t="shared" ref="B30:Z30" si="3">SUM(B19:B29)</f>
        <v>2631</v>
      </c>
      <c r="C30" s="21">
        <f t="shared" si="3"/>
        <v>1725</v>
      </c>
      <c r="D30" s="21">
        <f t="shared" si="3"/>
        <v>1490</v>
      </c>
      <c r="E30" s="21">
        <f t="shared" si="3"/>
        <v>1511</v>
      </c>
      <c r="F30" s="21">
        <f t="shared" si="3"/>
        <v>1816</v>
      </c>
      <c r="G30" s="21">
        <f t="shared" si="3"/>
        <v>3792</v>
      </c>
      <c r="H30" s="21">
        <f t="shared" si="3"/>
        <v>8807</v>
      </c>
      <c r="I30" s="21">
        <f t="shared" si="3"/>
        <v>13273</v>
      </c>
      <c r="J30" s="21">
        <f t="shared" si="3"/>
        <v>11352</v>
      </c>
      <c r="K30" s="21">
        <f t="shared" si="3"/>
        <v>12141</v>
      </c>
      <c r="L30" s="21">
        <f t="shared" si="3"/>
        <v>13394</v>
      </c>
      <c r="M30" s="21">
        <f t="shared" si="3"/>
        <v>12586</v>
      </c>
      <c r="N30" s="21">
        <f t="shared" si="3"/>
        <v>12752</v>
      </c>
      <c r="O30" s="21">
        <f t="shared" si="3"/>
        <v>13610</v>
      </c>
      <c r="P30" s="21">
        <f t="shared" si="3"/>
        <v>12947</v>
      </c>
      <c r="Q30" s="21">
        <f t="shared" si="3"/>
        <v>14401</v>
      </c>
      <c r="R30" s="21">
        <f t="shared" si="3"/>
        <v>15069</v>
      </c>
      <c r="S30" s="21">
        <f t="shared" si="3"/>
        <v>13117</v>
      </c>
      <c r="T30" s="21">
        <f t="shared" si="3"/>
        <v>13464</v>
      </c>
      <c r="U30" s="21">
        <f t="shared" si="3"/>
        <v>12077</v>
      </c>
      <c r="V30" s="21">
        <f t="shared" si="3"/>
        <v>10285</v>
      </c>
      <c r="W30" s="21">
        <f t="shared" si="3"/>
        <v>8595</v>
      </c>
      <c r="X30" s="21">
        <f t="shared" si="3"/>
        <v>6177</v>
      </c>
      <c r="Y30" s="21">
        <f t="shared" si="3"/>
        <v>3622</v>
      </c>
      <c r="Z30" s="21">
        <f t="shared" si="3"/>
        <v>220634</v>
      </c>
    </row>
    <row r="31" customHeight="1" spans="1:26">
      <c r="A31" s="14"/>
      <c r="B31" s="90"/>
      <c r="C31" s="90"/>
      <c r="D31" s="90"/>
      <c r="E31" s="90"/>
      <c r="F31" s="90"/>
      <c r="G31" s="90"/>
      <c r="H31" s="90"/>
      <c r="I31" s="90"/>
      <c r="J31" s="90"/>
      <c r="K31" s="90"/>
      <c r="L31" s="90"/>
      <c r="M31" s="90"/>
      <c r="N31" s="90"/>
      <c r="O31" s="90"/>
      <c r="P31" s="90"/>
      <c r="Q31" s="90"/>
      <c r="R31" s="90"/>
      <c r="S31" s="90"/>
      <c r="T31" s="90"/>
      <c r="U31" s="90"/>
      <c r="V31" s="90"/>
      <c r="W31" s="90"/>
      <c r="X31" s="90"/>
      <c r="Y31" s="90"/>
      <c r="Z31" s="14"/>
    </row>
    <row r="32" customHeight="1" spans="1:26">
      <c r="A32" s="14" t="s">
        <v>14</v>
      </c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customHeight="1" spans="1:26">
      <c r="A33" s="22" t="s">
        <v>15</v>
      </c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customHeight="1" spans="1:26">
      <c r="A34" s="23" t="s">
        <v>16</v>
      </c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91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6" customHeight="1" spans="2:26">
      <c r="B36" s="39"/>
      <c r="C36" s="40"/>
      <c r="D36" s="40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</row>
    <row r="37" customHeight="1" spans="1:26">
      <c r="A37" s="34"/>
      <c r="B37" s="34"/>
      <c r="C37" s="35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</row>
    <row r="72" customHeight="1" spans="1:26">
      <c r="A72" s="24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</row>
    <row r="73" customHeight="1" spans="1:26">
      <c r="A73" s="47"/>
      <c r="B73" s="41"/>
      <c r="C73" s="41"/>
      <c r="D73" s="41"/>
      <c r="E73" s="41"/>
      <c r="F73" s="41"/>
      <c r="G73" s="41"/>
      <c r="H73" s="41"/>
      <c r="I73" s="41"/>
      <c r="J73" s="41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</row>
    <row r="74" customHeight="1" spans="1:26">
      <c r="A74" s="39"/>
      <c r="B74" s="39"/>
      <c r="C74" s="40"/>
      <c r="D74" s="40"/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</row>
    <row r="75" customHeight="1" spans="1:26">
      <c r="A75" s="41"/>
      <c r="B75" s="41"/>
      <c r="C75" s="41"/>
      <c r="D75" s="41"/>
      <c r="E75" s="41"/>
      <c r="F75" s="41"/>
      <c r="G75" s="41"/>
      <c r="H75" s="41"/>
      <c r="I75" s="41"/>
      <c r="J75" s="41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  <c r="Z75" s="41"/>
    </row>
    <row r="76" customHeight="1" spans="1:26">
      <c r="A76" s="41"/>
      <c r="B76" s="41"/>
      <c r="C76" s="41"/>
      <c r="D76" s="41"/>
      <c r="E76" s="41"/>
      <c r="F76" s="41"/>
      <c r="G76" s="41"/>
      <c r="H76" s="41"/>
      <c r="I76" s="41"/>
      <c r="J76" s="41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1"/>
    </row>
    <row r="77" customHeight="1" spans="1:26">
      <c r="A77" s="41"/>
      <c r="B77" s="41"/>
      <c r="C77" s="41"/>
      <c r="D77" s="41"/>
      <c r="E77" s="41"/>
      <c r="F77" s="41"/>
      <c r="G77" s="41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  <c r="Z77" s="41"/>
    </row>
    <row r="78" customHeight="1" spans="1:26">
      <c r="A78" s="41"/>
      <c r="B78" s="41"/>
      <c r="C78" s="41"/>
      <c r="D78" s="41"/>
      <c r="E78" s="41"/>
      <c r="F78" s="41"/>
      <c r="G78" s="41"/>
      <c r="H78" s="41"/>
      <c r="I78" s="41"/>
      <c r="J78" s="41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</row>
    <row r="79" customHeight="1" spans="1:26">
      <c r="A79" s="41"/>
      <c r="B79" s="41"/>
      <c r="C79" s="41"/>
      <c r="D79" s="41"/>
      <c r="E79" s="41"/>
      <c r="F79" s="41"/>
      <c r="G79" s="41"/>
      <c r="H79" s="41"/>
      <c r="I79" s="41"/>
      <c r="J79" s="41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</row>
    <row r="80" customHeight="1" spans="1:26">
      <c r="A80" s="41"/>
      <c r="B80" s="41"/>
      <c r="C80" s="41"/>
      <c r="D80" s="41"/>
      <c r="E80" s="41"/>
      <c r="F80" s="41"/>
      <c r="G80" s="41"/>
      <c r="H80" s="41"/>
      <c r="I80" s="41"/>
      <c r="J80" s="41"/>
      <c r="K80" s="41"/>
      <c r="L80" s="41"/>
      <c r="M80" s="41"/>
      <c r="N80" s="4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  <c r="Z80" s="41"/>
    </row>
    <row r="81" customHeight="1" spans="1:26">
      <c r="A81" s="41"/>
      <c r="B81" s="41"/>
      <c r="C81" s="41"/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  <c r="Z81" s="41"/>
    </row>
    <row r="82" customHeight="1" spans="1:26">
      <c r="A82" s="41"/>
      <c r="B82" s="41"/>
      <c r="C82" s="41"/>
      <c r="D82" s="41"/>
      <c r="E82" s="41"/>
      <c r="F82" s="41"/>
      <c r="G82" s="41"/>
      <c r="H82" s="41"/>
      <c r="I82" s="41"/>
      <c r="J82" s="41"/>
      <c r="K82" s="41"/>
      <c r="L82" s="41"/>
      <c r="M82" s="41"/>
      <c r="N82" s="41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  <c r="Z82" s="41"/>
    </row>
    <row r="83" customHeight="1" spans="1:26">
      <c r="A83" s="41"/>
      <c r="B83" s="41"/>
      <c r="C83" s="41"/>
      <c r="D83" s="41"/>
      <c r="E83" s="41"/>
      <c r="F83" s="41"/>
      <c r="G83" s="41"/>
      <c r="H83" s="41"/>
      <c r="I83" s="41"/>
      <c r="J83" s="41"/>
      <c r="K83" s="41"/>
      <c r="L83" s="41"/>
      <c r="M83" s="41"/>
      <c r="N83" s="41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  <c r="Z83" s="41"/>
    </row>
    <row r="84" customHeight="1" spans="1:26">
      <c r="A84" s="41"/>
      <c r="B84" s="41"/>
      <c r="C84" s="41"/>
      <c r="D84" s="41"/>
      <c r="E84" s="41"/>
      <c r="F84" s="41"/>
      <c r="G84" s="41"/>
      <c r="H84" s="41"/>
      <c r="I84" s="41"/>
      <c r="J84" s="41"/>
      <c r="K84" s="41"/>
      <c r="L84" s="41"/>
      <c r="M84" s="41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  <c r="Z84" s="41"/>
    </row>
    <row r="85" customHeight="1" spans="1:26">
      <c r="A85" s="41"/>
      <c r="B85" s="41"/>
      <c r="C85" s="41"/>
      <c r="D85" s="41"/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  <c r="Z85" s="41"/>
    </row>
    <row r="86" customHeight="1" spans="1:26">
      <c r="A86" s="41"/>
      <c r="B86" s="41"/>
      <c r="C86" s="41"/>
      <c r="D86" s="41"/>
      <c r="E86" s="41"/>
      <c r="F86" s="41"/>
      <c r="G86" s="41"/>
      <c r="H86" s="41"/>
      <c r="I86" s="41"/>
      <c r="J86" s="41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</row>
    <row r="87" customHeight="1" spans="1:26">
      <c r="A87" s="41"/>
      <c r="B87" s="41"/>
      <c r="C87" s="41"/>
      <c r="D87" s="41"/>
      <c r="E87" s="41"/>
      <c r="F87" s="41"/>
      <c r="G87" s="41"/>
      <c r="H87" s="41"/>
      <c r="I87" s="41"/>
      <c r="J87" s="41"/>
      <c r="K87" s="41"/>
      <c r="L87" s="41"/>
      <c r="M87" s="41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  <c r="Z87" s="41"/>
    </row>
    <row r="88" customHeight="1" spans="1:26">
      <c r="A88" s="41"/>
      <c r="B88" s="41"/>
      <c r="C88" s="41"/>
      <c r="D88" s="41"/>
      <c r="E88" s="41"/>
      <c r="F88" s="41"/>
      <c r="G88" s="41"/>
      <c r="H88" s="41"/>
      <c r="I88" s="41"/>
      <c r="J88" s="41"/>
      <c r="K88" s="41"/>
      <c r="L88" s="41"/>
      <c r="M88" s="41"/>
      <c r="N88" s="41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  <c r="Z88" s="41"/>
    </row>
    <row r="89" customHeight="1" spans="1:26">
      <c r="A89" s="41"/>
      <c r="B89" s="41"/>
      <c r="C89" s="41"/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  <c r="Z89" s="41"/>
    </row>
    <row r="90" customHeight="1" spans="1:26">
      <c r="A90" s="41"/>
      <c r="B90" s="41"/>
      <c r="C90" s="41"/>
      <c r="D90" s="41"/>
      <c r="E90" s="41"/>
      <c r="F90" s="41"/>
      <c r="G90" s="41"/>
      <c r="H90" s="41"/>
      <c r="I90" s="41"/>
      <c r="J90" s="41"/>
      <c r="K90" s="41"/>
      <c r="L90" s="41"/>
      <c r="M90" s="41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  <c r="Z90" s="41"/>
    </row>
    <row r="91" customHeight="1" spans="1:26">
      <c r="A91" s="41"/>
      <c r="B91" s="41"/>
      <c r="C91" s="41"/>
      <c r="D91" s="41"/>
      <c r="E91" s="41"/>
      <c r="F91" s="41"/>
      <c r="G91" s="41"/>
      <c r="H91" s="41"/>
      <c r="I91" s="41"/>
      <c r="J91" s="41"/>
      <c r="K91" s="41"/>
      <c r="L91" s="41"/>
      <c r="M91" s="41"/>
      <c r="N91" s="41"/>
      <c r="O91" s="41"/>
      <c r="P91" s="41"/>
      <c r="Q91" s="41"/>
      <c r="R91" s="41"/>
      <c r="S91" s="41"/>
      <c r="T91" s="41"/>
      <c r="U91" s="41"/>
      <c r="V91" s="41"/>
      <c r="W91" s="41"/>
      <c r="X91" s="41"/>
      <c r="Y91" s="41"/>
      <c r="Z91" s="41"/>
    </row>
    <row r="92" customHeight="1" spans="1:26">
      <c r="A92" s="41"/>
      <c r="B92" s="41"/>
      <c r="C92" s="41"/>
      <c r="D92" s="41"/>
      <c r="E92" s="41"/>
      <c r="F92" s="41"/>
      <c r="G92" s="41"/>
      <c r="H92" s="41"/>
      <c r="I92" s="41"/>
      <c r="J92" s="41"/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1"/>
    </row>
    <row r="93" customHeight="1" spans="1:26">
      <c r="A93" s="41"/>
      <c r="B93" s="41"/>
      <c r="C93" s="41"/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</row>
    <row r="94" customHeight="1" spans="1:26">
      <c r="A94" s="41"/>
      <c r="B94" s="41"/>
      <c r="C94" s="41"/>
      <c r="D94" s="41"/>
      <c r="E94" s="41"/>
      <c r="F94" s="41"/>
      <c r="G94" s="41"/>
      <c r="H94" s="41"/>
      <c r="I94" s="41"/>
      <c r="J94" s="41"/>
      <c r="K94" s="41"/>
      <c r="L94" s="41"/>
      <c r="M94" s="41"/>
      <c r="N94" s="4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  <c r="Z94" s="41"/>
    </row>
    <row r="95" customHeight="1" spans="1:26">
      <c r="A95" s="41"/>
      <c r="B95" s="41"/>
      <c r="C95" s="41"/>
      <c r="D95" s="41"/>
      <c r="E95" s="41"/>
      <c r="F95" s="41"/>
      <c r="G95" s="41"/>
      <c r="H95" s="41"/>
      <c r="I95" s="41"/>
      <c r="J95" s="41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  <c r="Z95" s="41"/>
    </row>
    <row r="96" customHeight="1" spans="1:26">
      <c r="A96" s="41"/>
      <c r="B96" s="41"/>
      <c r="C96" s="41"/>
      <c r="D96" s="41"/>
      <c r="E96" s="41"/>
      <c r="F96" s="41"/>
      <c r="G96" s="41"/>
      <c r="H96" s="41"/>
      <c r="I96" s="41"/>
      <c r="J96" s="41"/>
      <c r="K96" s="41"/>
      <c r="L96" s="41"/>
      <c r="M96" s="41"/>
      <c r="N96" s="41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  <c r="Z96" s="41"/>
    </row>
    <row r="97" customHeight="1" spans="1:26">
      <c r="A97" s="41"/>
      <c r="B97" s="41"/>
      <c r="C97" s="41"/>
      <c r="D97" s="41"/>
      <c r="E97" s="41"/>
      <c r="F97" s="41"/>
      <c r="G97" s="41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  <c r="Z97" s="41"/>
    </row>
    <row r="98" customHeight="1" spans="1:26">
      <c r="A98" s="41"/>
      <c r="B98" s="41"/>
      <c r="C98" s="41"/>
      <c r="D98" s="41"/>
      <c r="E98" s="41"/>
      <c r="F98" s="41"/>
      <c r="G98" s="41"/>
      <c r="H98" s="41"/>
      <c r="I98" s="41"/>
      <c r="J98" s="41"/>
      <c r="K98" s="41"/>
      <c r="L98" s="41"/>
      <c r="M98" s="41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  <c r="Z98" s="41"/>
    </row>
    <row r="99" customHeight="1" spans="1:26">
      <c r="A99" s="41"/>
      <c r="B99" s="41"/>
      <c r="C99" s="41"/>
      <c r="D99" s="41"/>
      <c r="E99" s="41"/>
      <c r="F99" s="41"/>
      <c r="G99" s="41"/>
      <c r="H99" s="41"/>
      <c r="I99" s="41"/>
      <c r="J99" s="41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  <c r="Z99" s="41"/>
    </row>
    <row r="100" customHeight="1" spans="1:26">
      <c r="A100" s="41"/>
      <c r="B100" s="41"/>
      <c r="C100" s="41"/>
      <c r="D100" s="41"/>
      <c r="E100" s="41"/>
      <c r="F100" s="41"/>
      <c r="G100" s="41"/>
      <c r="H100" s="41"/>
      <c r="I100" s="41"/>
      <c r="J100" s="41"/>
      <c r="K100" s="41"/>
      <c r="L100" s="41"/>
      <c r="M100" s="41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  <c r="Z100" s="41"/>
    </row>
    <row r="101" customHeight="1" spans="1:26">
      <c r="A101" s="41"/>
      <c r="B101" s="41"/>
      <c r="C101" s="41"/>
      <c r="D101" s="41"/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41"/>
      <c r="T101" s="41"/>
      <c r="U101" s="41"/>
      <c r="V101" s="41"/>
      <c r="W101" s="41"/>
      <c r="X101" s="41"/>
      <c r="Y101" s="41"/>
      <c r="Z101" s="41"/>
    </row>
    <row r="102" customHeight="1" spans="1:26">
      <c r="A102" s="41"/>
      <c r="B102" s="41"/>
      <c r="C102" s="41"/>
      <c r="D102" s="41"/>
      <c r="E102" s="41"/>
      <c r="F102" s="41"/>
      <c r="G102" s="41"/>
      <c r="H102" s="41"/>
      <c r="I102" s="41"/>
      <c r="J102" s="41"/>
      <c r="K102" s="41"/>
      <c r="L102" s="41"/>
      <c r="M102" s="41"/>
      <c r="N102" s="41"/>
      <c r="O102" s="41"/>
      <c r="P102" s="41"/>
      <c r="Q102" s="41"/>
      <c r="R102" s="41"/>
      <c r="S102" s="41"/>
      <c r="T102" s="41"/>
      <c r="U102" s="41"/>
      <c r="V102" s="41"/>
      <c r="W102" s="41"/>
      <c r="X102" s="41"/>
      <c r="Y102" s="41"/>
      <c r="Z102" s="41"/>
    </row>
    <row r="103" customHeight="1" spans="1:26">
      <c r="A103" s="41"/>
      <c r="B103" s="41"/>
      <c r="C103" s="41"/>
      <c r="D103" s="41"/>
      <c r="E103" s="41"/>
      <c r="F103" s="41"/>
      <c r="G103" s="41"/>
      <c r="H103" s="41"/>
      <c r="I103" s="41"/>
      <c r="J103" s="41"/>
      <c r="K103" s="41"/>
      <c r="L103" s="41"/>
      <c r="M103" s="41"/>
      <c r="N103" s="41"/>
      <c r="O103" s="41"/>
      <c r="P103" s="41"/>
      <c r="Q103" s="41"/>
      <c r="R103" s="41"/>
      <c r="S103" s="41"/>
      <c r="T103" s="41"/>
      <c r="U103" s="41"/>
      <c r="V103" s="41"/>
      <c r="W103" s="41"/>
      <c r="X103" s="41"/>
      <c r="Y103" s="41"/>
      <c r="Z103" s="41"/>
    </row>
    <row r="104" customHeight="1" spans="1:26">
      <c r="A104" s="41"/>
      <c r="B104" s="41"/>
      <c r="C104" s="41"/>
      <c r="D104" s="41"/>
      <c r="E104" s="41"/>
      <c r="F104" s="41"/>
      <c r="G104" s="41"/>
      <c r="H104" s="41"/>
      <c r="I104" s="41"/>
      <c r="J104" s="41"/>
      <c r="K104" s="41"/>
      <c r="L104" s="41"/>
      <c r="M104" s="41"/>
      <c r="N104" s="41"/>
      <c r="O104" s="41"/>
      <c r="P104" s="41"/>
      <c r="Q104" s="41"/>
      <c r="R104" s="41"/>
      <c r="S104" s="41"/>
      <c r="T104" s="41"/>
      <c r="U104" s="41"/>
      <c r="V104" s="41"/>
      <c r="W104" s="41"/>
      <c r="X104" s="41"/>
      <c r="Y104" s="41"/>
      <c r="Z104" s="41"/>
    </row>
    <row r="105" customHeight="1" spans="1:26">
      <c r="A105" s="41"/>
      <c r="B105" s="41"/>
      <c r="C105" s="41"/>
      <c r="D105" s="41"/>
      <c r="E105" s="41"/>
      <c r="F105" s="41"/>
      <c r="G105" s="41"/>
      <c r="H105" s="41"/>
      <c r="I105" s="41"/>
      <c r="J105" s="41"/>
      <c r="K105" s="41"/>
      <c r="L105" s="41"/>
      <c r="M105" s="41"/>
      <c r="N105" s="41"/>
      <c r="O105" s="41"/>
      <c r="P105" s="41"/>
      <c r="Q105" s="41"/>
      <c r="R105" s="41"/>
      <c r="S105" s="41"/>
      <c r="T105" s="41"/>
      <c r="U105" s="41"/>
      <c r="V105" s="41"/>
      <c r="W105" s="41"/>
      <c r="X105" s="41"/>
      <c r="Y105" s="41"/>
      <c r="Z105" s="41"/>
    </row>
    <row r="106" customHeight="1" spans="1:26">
      <c r="A106" s="41"/>
      <c r="B106" s="41"/>
      <c r="C106" s="41"/>
      <c r="D106" s="41"/>
      <c r="E106" s="41"/>
      <c r="F106" s="41"/>
      <c r="G106" s="41"/>
      <c r="H106" s="41"/>
      <c r="I106" s="41"/>
      <c r="J106" s="41"/>
      <c r="K106" s="41"/>
      <c r="L106" s="41"/>
      <c r="M106" s="41"/>
      <c r="N106" s="41"/>
      <c r="O106" s="41"/>
      <c r="P106" s="41"/>
      <c r="Q106" s="41"/>
      <c r="R106" s="41"/>
      <c r="S106" s="41"/>
      <c r="T106" s="41"/>
      <c r="U106" s="41"/>
      <c r="V106" s="41"/>
      <c r="W106" s="41"/>
      <c r="X106" s="41"/>
      <c r="Y106" s="41"/>
      <c r="Z106" s="41"/>
    </row>
    <row r="107" customHeight="1" spans="1:26">
      <c r="A107" s="41"/>
      <c r="B107" s="41"/>
      <c r="C107" s="41"/>
      <c r="D107" s="41"/>
      <c r="E107" s="41"/>
      <c r="F107" s="41"/>
      <c r="G107" s="41"/>
      <c r="H107" s="41"/>
      <c r="I107" s="41"/>
      <c r="J107" s="41"/>
      <c r="K107" s="41"/>
      <c r="L107" s="41"/>
      <c r="M107" s="41"/>
      <c r="N107" s="41"/>
      <c r="O107" s="41"/>
      <c r="P107" s="41"/>
      <c r="Q107" s="41"/>
      <c r="R107" s="41"/>
      <c r="S107" s="41"/>
      <c r="T107" s="41"/>
      <c r="U107" s="41"/>
      <c r="V107" s="41"/>
      <c r="W107" s="41"/>
      <c r="X107" s="41"/>
      <c r="Y107" s="41"/>
      <c r="Z107" s="41"/>
    </row>
    <row r="108" customHeight="1" spans="1:26">
      <c r="A108" s="41"/>
      <c r="B108" s="41"/>
      <c r="C108" s="41"/>
      <c r="D108" s="41"/>
      <c r="E108" s="41"/>
      <c r="F108" s="41"/>
      <c r="G108" s="41"/>
      <c r="H108" s="41"/>
      <c r="I108" s="41"/>
      <c r="J108" s="41"/>
      <c r="K108" s="41"/>
      <c r="L108" s="41"/>
      <c r="M108" s="41"/>
      <c r="N108" s="41"/>
      <c r="O108" s="41"/>
      <c r="P108" s="41"/>
      <c r="Q108" s="41"/>
      <c r="R108" s="41"/>
      <c r="S108" s="41"/>
      <c r="T108" s="41"/>
      <c r="U108" s="41"/>
      <c r="V108" s="41"/>
      <c r="W108" s="41"/>
      <c r="X108" s="41"/>
      <c r="Y108" s="41"/>
      <c r="Z108" s="41"/>
    </row>
    <row r="109" customHeight="1" spans="1:1">
      <c r="A109" s="62"/>
    </row>
    <row r="110" customHeight="1" spans="1:1">
      <c r="A110" s="24"/>
    </row>
    <row r="111" customHeight="1" spans="1:1">
      <c r="A111" s="24"/>
    </row>
    <row r="112" customHeight="1" spans="1:1">
      <c r="A112" s="24"/>
    </row>
    <row r="113" customHeight="1" spans="1:1">
      <c r="A113" s="24"/>
    </row>
    <row r="114" customHeight="1" spans="1:1">
      <c r="A114" s="24"/>
    </row>
    <row r="115" customHeight="1" spans="1:1">
      <c r="A115" s="24"/>
    </row>
    <row r="116" customHeight="1" spans="1:1">
      <c r="A116" s="24"/>
    </row>
    <row r="117" customHeight="1" spans="1:7">
      <c r="A117" s="24"/>
      <c r="B117" s="24"/>
      <c r="C117" s="24"/>
      <c r="D117" s="24"/>
      <c r="E117" s="24"/>
      <c r="F117" s="24"/>
      <c r="G117" s="24"/>
    </row>
    <row r="118" customHeight="1" spans="1:7">
      <c r="A118" s="24"/>
      <c r="B118" s="24"/>
      <c r="C118" s="24"/>
      <c r="D118" s="24"/>
      <c r="E118" s="24"/>
      <c r="F118" s="24"/>
      <c r="G118" s="24"/>
    </row>
    <row r="119" customHeight="1" spans="1:7">
      <c r="A119" s="24"/>
      <c r="B119" s="24"/>
      <c r="C119" s="24"/>
      <c r="D119" s="24"/>
      <c r="E119" s="24"/>
      <c r="F119" s="24"/>
      <c r="G119" s="24"/>
    </row>
    <row r="120" customHeight="1" spans="1:7">
      <c r="A120" s="24"/>
      <c r="B120" s="24"/>
      <c r="C120" s="24"/>
      <c r="D120" s="24"/>
      <c r="E120" s="24"/>
      <c r="F120" s="24"/>
      <c r="G120" s="24"/>
    </row>
    <row r="121" customHeight="1" spans="1:7">
      <c r="A121" s="24"/>
      <c r="B121" s="24"/>
      <c r="C121" s="24"/>
      <c r="D121" s="24"/>
      <c r="E121" s="24"/>
      <c r="F121" s="24"/>
      <c r="G121" s="24"/>
    </row>
    <row r="122" customHeight="1" spans="1:7">
      <c r="A122" s="24"/>
      <c r="B122" s="24"/>
      <c r="C122" s="24"/>
      <c r="D122" s="24"/>
      <c r="E122" s="24"/>
      <c r="F122" s="24"/>
      <c r="G122" s="24"/>
    </row>
    <row r="123" customHeight="1" spans="1:1">
      <c r="A123" s="24"/>
    </row>
    <row r="124" customHeight="1" spans="1:1">
      <c r="A124" s="24"/>
    </row>
    <row r="125" customHeight="1" spans="1:1">
      <c r="A125" s="24"/>
    </row>
    <row r="126" customHeight="1" spans="1:1">
      <c r="A126" s="24"/>
    </row>
    <row r="127" customHeight="1" spans="1:1">
      <c r="A127" s="24"/>
    </row>
    <row r="128" customHeight="1" spans="1:1">
      <c r="A128" s="63"/>
    </row>
    <row r="129" customHeight="1" spans="1:1">
      <c r="A129" s="63"/>
    </row>
    <row r="130" customHeight="1" spans="1:1">
      <c r="A130" s="63"/>
    </row>
    <row r="131" customHeight="1" spans="1:1">
      <c r="A131" s="63"/>
    </row>
    <row r="132" customHeight="1" spans="1:1">
      <c r="A132" s="63"/>
    </row>
    <row r="133" customHeight="1" spans="1:1">
      <c r="A133" s="63"/>
    </row>
    <row r="134" customHeight="1" spans="1:1">
      <c r="A134" s="63"/>
    </row>
    <row r="135" customHeight="1" spans="1:1">
      <c r="A135" s="63"/>
    </row>
    <row r="136" customHeight="1" spans="1:1">
      <c r="A136" s="63"/>
    </row>
    <row r="137" customHeight="1" spans="1:1">
      <c r="A137" s="63"/>
    </row>
    <row r="138" customHeight="1" spans="1:1">
      <c r="A138" s="63"/>
    </row>
    <row r="139" customHeight="1" spans="1:1">
      <c r="A139" s="63"/>
    </row>
    <row r="140" customHeight="1" spans="1:1">
      <c r="A140" s="63"/>
    </row>
    <row r="141" customHeight="1" spans="1:1">
      <c r="A141" s="63"/>
    </row>
    <row r="142" customHeight="1" spans="1:1">
      <c r="A142" s="63"/>
    </row>
    <row r="143" customHeight="1" spans="1:1">
      <c r="A143" s="63"/>
    </row>
    <row r="144" customHeight="1" spans="1:1">
      <c r="A144" s="63"/>
    </row>
    <row r="145" customHeight="1" spans="1:1">
      <c r="A145" s="63"/>
    </row>
    <row r="146" customHeight="1" spans="1:1">
      <c r="A146" s="63"/>
    </row>
    <row r="147" customHeight="1" spans="1:1">
      <c r="A147" s="63"/>
    </row>
    <row r="148" customHeight="1" spans="1:1">
      <c r="A148" s="63"/>
    </row>
    <row r="149" customHeight="1" spans="1:1">
      <c r="A149" s="63"/>
    </row>
    <row r="150" customHeight="1" spans="1:1">
      <c r="A150" s="64"/>
    </row>
    <row r="151" customHeight="1" spans="1:1">
      <c r="A151" s="63"/>
    </row>
    <row r="152" customHeight="1" spans="1:1">
      <c r="A152" s="63"/>
    </row>
  </sheetData>
  <mergeCells count="7">
    <mergeCell ref="A1:Y1"/>
    <mergeCell ref="B2:Y2"/>
    <mergeCell ref="B17:Y17"/>
    <mergeCell ref="A2:A3"/>
    <mergeCell ref="A17:A18"/>
    <mergeCell ref="Z2:Z3"/>
    <mergeCell ref="Z17:Z18"/>
  </mergeCells>
  <pageMargins left="0.75" right="0.75" top="1" bottom="1" header="0.5" footer="0.5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82"/>
  <sheetViews>
    <sheetView workbookViewId="0">
      <pane ySplit="1" topLeftCell="A2" activePane="bottomLeft" state="frozen"/>
      <selection/>
      <selection pane="bottomLeft" activeCell="B3" sqref="B3"/>
    </sheetView>
  </sheetViews>
  <sheetFormatPr defaultColWidth="12.6285714285714" defaultRowHeight="15.75" customHeight="1"/>
  <cols>
    <col min="1" max="1" width="25.752380952381" customWidth="1"/>
  </cols>
  <sheetData>
    <row r="1" customHeight="1" spans="1:1">
      <c r="A1" s="1" t="s">
        <v>141</v>
      </c>
    </row>
    <row r="2" customHeight="1" spans="1:26">
      <c r="A2" s="2" t="s">
        <v>18</v>
      </c>
      <c r="B2" s="3" t="s">
        <v>19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27"/>
      <c r="Z2" s="28" t="s">
        <v>20</v>
      </c>
    </row>
    <row r="3" customHeight="1" spans="1:26">
      <c r="A3" s="5"/>
      <c r="B3" s="6" t="s">
        <v>21</v>
      </c>
      <c r="C3" s="6" t="s">
        <v>22</v>
      </c>
      <c r="D3" s="6" t="s">
        <v>23</v>
      </c>
      <c r="E3" s="6" t="s">
        <v>24</v>
      </c>
      <c r="F3" s="6" t="s">
        <v>25</v>
      </c>
      <c r="G3" s="6" t="s">
        <v>26</v>
      </c>
      <c r="H3" s="6" t="s">
        <v>27</v>
      </c>
      <c r="I3" s="6" t="s">
        <v>28</v>
      </c>
      <c r="J3" s="6" t="s">
        <v>29</v>
      </c>
      <c r="K3" s="6" t="s">
        <v>30</v>
      </c>
      <c r="L3" s="6" t="s">
        <v>31</v>
      </c>
      <c r="M3" s="6" t="s">
        <v>32</v>
      </c>
      <c r="N3" s="6" t="s">
        <v>33</v>
      </c>
      <c r="O3" s="6" t="s">
        <v>34</v>
      </c>
      <c r="P3" s="6" t="s">
        <v>35</v>
      </c>
      <c r="Q3" s="6" t="s">
        <v>36</v>
      </c>
      <c r="R3" s="6" t="s">
        <v>37</v>
      </c>
      <c r="S3" s="6" t="s">
        <v>38</v>
      </c>
      <c r="T3" s="6" t="s">
        <v>39</v>
      </c>
      <c r="U3" s="6" t="s">
        <v>40</v>
      </c>
      <c r="V3" s="6" t="s">
        <v>41</v>
      </c>
      <c r="W3" s="6" t="s">
        <v>42</v>
      </c>
      <c r="X3" s="6" t="s">
        <v>43</v>
      </c>
      <c r="Y3" s="6" t="s">
        <v>44</v>
      </c>
      <c r="Z3" s="5"/>
    </row>
    <row r="4" customHeight="1" spans="1:26">
      <c r="A4" s="7" t="s">
        <v>45</v>
      </c>
      <c r="B4" s="8">
        <v>153</v>
      </c>
      <c r="C4" s="8">
        <v>110</v>
      </c>
      <c r="D4" s="8">
        <v>81</v>
      </c>
      <c r="E4" s="8">
        <v>82</v>
      </c>
      <c r="F4" s="8">
        <v>89</v>
      </c>
      <c r="G4" s="8">
        <v>182</v>
      </c>
      <c r="H4" s="8">
        <v>288</v>
      </c>
      <c r="I4" s="8">
        <v>395</v>
      </c>
      <c r="J4" s="8">
        <v>482</v>
      </c>
      <c r="K4" s="8">
        <v>579</v>
      </c>
      <c r="L4" s="8">
        <v>630</v>
      </c>
      <c r="M4" s="8">
        <v>631</v>
      </c>
      <c r="N4" s="8">
        <v>671</v>
      </c>
      <c r="O4" s="8">
        <v>636</v>
      </c>
      <c r="P4" s="8">
        <v>693</v>
      </c>
      <c r="Q4" s="8">
        <v>705</v>
      </c>
      <c r="R4" s="8">
        <v>795</v>
      </c>
      <c r="S4" s="8">
        <v>699</v>
      </c>
      <c r="T4" s="8">
        <v>685</v>
      </c>
      <c r="U4" s="8">
        <v>631</v>
      </c>
      <c r="V4" s="8">
        <v>645</v>
      </c>
      <c r="W4" s="8">
        <v>520</v>
      </c>
      <c r="X4" s="8">
        <v>430</v>
      </c>
      <c r="Y4" s="8">
        <v>304</v>
      </c>
      <c r="Z4" s="29">
        <f t="shared" ref="Z4:Z14" si="0">SUM(B4:Y4)</f>
        <v>11116</v>
      </c>
    </row>
    <row r="5" customHeight="1" spans="1:26">
      <c r="A5" s="9" t="s">
        <v>3</v>
      </c>
      <c r="B5" s="8">
        <v>54</v>
      </c>
      <c r="C5" s="8">
        <v>40</v>
      </c>
      <c r="D5" s="8">
        <v>30</v>
      </c>
      <c r="E5" s="8">
        <v>37</v>
      </c>
      <c r="F5" s="8">
        <v>39</v>
      </c>
      <c r="G5" s="8">
        <v>61</v>
      </c>
      <c r="H5" s="8">
        <v>36</v>
      </c>
      <c r="I5" s="8">
        <v>151</v>
      </c>
      <c r="J5" s="8">
        <v>259</v>
      </c>
      <c r="K5" s="8">
        <v>361</v>
      </c>
      <c r="L5" s="8">
        <v>448</v>
      </c>
      <c r="M5" s="8">
        <v>359</v>
      </c>
      <c r="N5" s="8">
        <v>456</v>
      </c>
      <c r="O5" s="8">
        <v>376</v>
      </c>
      <c r="P5" s="8">
        <v>415</v>
      </c>
      <c r="Q5" s="8">
        <v>496</v>
      </c>
      <c r="R5" s="8">
        <v>831</v>
      </c>
      <c r="S5" s="8">
        <v>904</v>
      </c>
      <c r="T5" s="8">
        <v>980</v>
      </c>
      <c r="U5" s="8">
        <v>1088</v>
      </c>
      <c r="V5" s="8">
        <v>938</v>
      </c>
      <c r="W5" s="8">
        <v>747</v>
      </c>
      <c r="X5" s="8">
        <v>504</v>
      </c>
      <c r="Y5" s="8">
        <v>327</v>
      </c>
      <c r="Z5" s="29">
        <f t="shared" si="0"/>
        <v>9937</v>
      </c>
    </row>
    <row r="6" customHeight="1" spans="1:26">
      <c r="A6" s="10" t="s">
        <v>4</v>
      </c>
      <c r="B6" s="8">
        <v>272</v>
      </c>
      <c r="C6" s="8">
        <v>149</v>
      </c>
      <c r="D6" s="8">
        <v>94</v>
      </c>
      <c r="E6" s="8">
        <v>114</v>
      </c>
      <c r="F6" s="8">
        <v>196</v>
      </c>
      <c r="G6" s="8">
        <v>424</v>
      </c>
      <c r="H6" s="8">
        <v>841</v>
      </c>
      <c r="I6" s="8">
        <v>1039</v>
      </c>
      <c r="J6" s="8">
        <v>987</v>
      </c>
      <c r="K6" s="8">
        <v>1080</v>
      </c>
      <c r="L6" s="8">
        <v>1192</v>
      </c>
      <c r="M6" s="8">
        <v>1270</v>
      </c>
      <c r="N6" s="8">
        <v>1046</v>
      </c>
      <c r="O6" s="8">
        <v>1206</v>
      </c>
      <c r="P6" s="8">
        <v>1156</v>
      </c>
      <c r="Q6" s="8">
        <v>1175</v>
      </c>
      <c r="R6" s="8">
        <v>1355</v>
      </c>
      <c r="S6" s="8">
        <v>1569</v>
      </c>
      <c r="T6" s="8">
        <v>1498</v>
      </c>
      <c r="U6" s="8">
        <v>1529</v>
      </c>
      <c r="V6" s="8">
        <v>1483</v>
      </c>
      <c r="W6" s="8">
        <v>1370</v>
      </c>
      <c r="X6" s="8">
        <v>1121</v>
      </c>
      <c r="Y6" s="8">
        <v>794</v>
      </c>
      <c r="Z6" s="29">
        <f t="shared" si="0"/>
        <v>22960</v>
      </c>
    </row>
    <row r="7" customHeight="1" spans="1:26">
      <c r="A7" s="7" t="s">
        <v>46</v>
      </c>
      <c r="B7" s="8">
        <v>226</v>
      </c>
      <c r="C7" s="8">
        <v>217</v>
      </c>
      <c r="D7" s="8">
        <v>156</v>
      </c>
      <c r="E7" s="8">
        <v>195</v>
      </c>
      <c r="F7" s="8">
        <v>117</v>
      </c>
      <c r="G7" s="8">
        <v>199</v>
      </c>
      <c r="H7" s="8">
        <v>170</v>
      </c>
      <c r="I7" s="8">
        <v>642</v>
      </c>
      <c r="J7" s="8">
        <v>722</v>
      </c>
      <c r="K7" s="8">
        <v>978</v>
      </c>
      <c r="L7" s="8">
        <v>1051</v>
      </c>
      <c r="M7" s="8">
        <v>1049</v>
      </c>
      <c r="N7" s="8">
        <v>1123</v>
      </c>
      <c r="O7" s="8">
        <v>1203</v>
      </c>
      <c r="P7" s="8">
        <v>1325</v>
      </c>
      <c r="Q7" s="8">
        <v>1394</v>
      </c>
      <c r="R7" s="8">
        <v>2016</v>
      </c>
      <c r="S7" s="8">
        <v>2592</v>
      </c>
      <c r="T7" s="8">
        <v>2767</v>
      </c>
      <c r="U7" s="8">
        <v>2607</v>
      </c>
      <c r="V7" s="8">
        <v>2306</v>
      </c>
      <c r="W7" s="8">
        <v>1970</v>
      </c>
      <c r="X7" s="8">
        <v>1667</v>
      </c>
      <c r="Y7" s="8">
        <v>1125</v>
      </c>
      <c r="Z7" s="29">
        <f t="shared" si="0"/>
        <v>27817</v>
      </c>
    </row>
    <row r="8" customHeight="1" spans="1:26">
      <c r="A8" s="11" t="s">
        <v>47</v>
      </c>
      <c r="B8" s="8">
        <v>204</v>
      </c>
      <c r="C8" s="8">
        <v>141</v>
      </c>
      <c r="D8" s="8">
        <v>188</v>
      </c>
      <c r="E8" s="8">
        <v>189</v>
      </c>
      <c r="F8" s="8">
        <v>111</v>
      </c>
      <c r="G8" s="8">
        <v>212</v>
      </c>
      <c r="H8" s="8">
        <v>126</v>
      </c>
      <c r="I8" s="8">
        <v>428</v>
      </c>
      <c r="J8" s="8">
        <v>586</v>
      </c>
      <c r="K8" s="8">
        <v>894</v>
      </c>
      <c r="L8" s="8">
        <v>1021</v>
      </c>
      <c r="M8" s="8">
        <v>945</v>
      </c>
      <c r="N8" s="8">
        <v>1102</v>
      </c>
      <c r="O8" s="8">
        <v>1091</v>
      </c>
      <c r="P8" s="8">
        <v>1042</v>
      </c>
      <c r="Q8" s="8">
        <v>1167</v>
      </c>
      <c r="R8" s="8">
        <v>1785</v>
      </c>
      <c r="S8" s="8">
        <v>1983</v>
      </c>
      <c r="T8" s="8">
        <v>2137</v>
      </c>
      <c r="U8" s="8">
        <v>2130</v>
      </c>
      <c r="V8" s="8">
        <v>2232</v>
      </c>
      <c r="W8" s="8">
        <v>2084</v>
      </c>
      <c r="X8" s="8">
        <v>1512</v>
      </c>
      <c r="Y8" s="8">
        <v>1038</v>
      </c>
      <c r="Z8" s="29">
        <f t="shared" si="0"/>
        <v>24348</v>
      </c>
    </row>
    <row r="9" customHeight="1" spans="1:26">
      <c r="A9" s="7" t="s">
        <v>7</v>
      </c>
      <c r="B9" s="8">
        <v>491</v>
      </c>
      <c r="C9" s="8">
        <v>442</v>
      </c>
      <c r="D9" s="8">
        <v>0</v>
      </c>
      <c r="E9" s="8">
        <v>0</v>
      </c>
      <c r="F9" s="8">
        <v>0</v>
      </c>
      <c r="G9" s="8">
        <v>0</v>
      </c>
      <c r="H9" s="8">
        <v>93</v>
      </c>
      <c r="I9" s="8">
        <v>1744</v>
      </c>
      <c r="J9" s="8">
        <v>2180</v>
      </c>
      <c r="K9" s="8">
        <v>2082</v>
      </c>
      <c r="L9" s="8">
        <v>2083</v>
      </c>
      <c r="M9" s="8">
        <v>2198</v>
      </c>
      <c r="N9" s="8">
        <v>2152</v>
      </c>
      <c r="O9" s="8">
        <v>2262</v>
      </c>
      <c r="P9" s="8">
        <v>2369</v>
      </c>
      <c r="Q9" s="8">
        <v>2611</v>
      </c>
      <c r="R9" s="8">
        <v>2687</v>
      </c>
      <c r="S9" s="8">
        <v>2392</v>
      </c>
      <c r="T9" s="8">
        <v>2590</v>
      </c>
      <c r="U9" s="8">
        <v>2614</v>
      </c>
      <c r="V9" s="8">
        <v>2365</v>
      </c>
      <c r="W9" s="8">
        <v>1897</v>
      </c>
      <c r="X9" s="8">
        <v>1510</v>
      </c>
      <c r="Y9" s="8">
        <v>889</v>
      </c>
      <c r="Z9" s="29">
        <f t="shared" si="0"/>
        <v>37651</v>
      </c>
    </row>
    <row r="10" customHeight="1" spans="1:26">
      <c r="A10" s="7" t="s">
        <v>8</v>
      </c>
      <c r="B10" s="8">
        <v>236</v>
      </c>
      <c r="C10" s="8">
        <v>173</v>
      </c>
      <c r="D10" s="8">
        <v>203</v>
      </c>
      <c r="E10" s="8">
        <v>220</v>
      </c>
      <c r="F10" s="8">
        <v>267</v>
      </c>
      <c r="G10" s="8">
        <v>646</v>
      </c>
      <c r="H10" s="8">
        <v>1231</v>
      </c>
      <c r="I10" s="8">
        <v>1764</v>
      </c>
      <c r="J10" s="8">
        <v>1653</v>
      </c>
      <c r="K10" s="8">
        <v>1664</v>
      </c>
      <c r="L10" s="8">
        <v>1832</v>
      </c>
      <c r="M10" s="8">
        <v>1770</v>
      </c>
      <c r="N10" s="8">
        <v>1753</v>
      </c>
      <c r="O10" s="8">
        <v>1888</v>
      </c>
      <c r="P10" s="8">
        <v>1737</v>
      </c>
      <c r="Q10" s="8">
        <v>1983</v>
      </c>
      <c r="R10" s="8">
        <v>2240</v>
      </c>
      <c r="S10" s="8">
        <v>1919</v>
      </c>
      <c r="T10" s="8">
        <v>1939</v>
      </c>
      <c r="U10" s="8">
        <v>1683</v>
      </c>
      <c r="V10" s="8">
        <v>1331</v>
      </c>
      <c r="W10" s="8">
        <v>1037</v>
      </c>
      <c r="X10" s="8">
        <v>786</v>
      </c>
      <c r="Y10" s="8">
        <v>553</v>
      </c>
      <c r="Z10" s="29">
        <f t="shared" si="0"/>
        <v>30508</v>
      </c>
    </row>
    <row r="11" customHeight="1" spans="1:26">
      <c r="A11" s="9" t="s">
        <v>48</v>
      </c>
      <c r="B11" s="8">
        <v>164</v>
      </c>
      <c r="C11" s="8">
        <v>94</v>
      </c>
      <c r="D11" s="8">
        <v>60</v>
      </c>
      <c r="E11" s="8">
        <v>49</v>
      </c>
      <c r="F11" s="8">
        <v>66</v>
      </c>
      <c r="G11" s="8">
        <v>224</v>
      </c>
      <c r="H11" s="8">
        <v>541</v>
      </c>
      <c r="I11" s="8">
        <v>802</v>
      </c>
      <c r="J11" s="8">
        <v>901</v>
      </c>
      <c r="K11" s="8">
        <v>955</v>
      </c>
      <c r="L11" s="8">
        <v>1113</v>
      </c>
      <c r="M11" s="8">
        <v>1078</v>
      </c>
      <c r="N11" s="8">
        <v>979</v>
      </c>
      <c r="O11" s="8">
        <v>1046</v>
      </c>
      <c r="P11" s="8">
        <v>1124</v>
      </c>
      <c r="Q11" s="8">
        <v>1215</v>
      </c>
      <c r="R11" s="8">
        <v>1463</v>
      </c>
      <c r="S11" s="8">
        <v>1252</v>
      </c>
      <c r="T11" s="8">
        <v>1337</v>
      </c>
      <c r="U11" s="8">
        <v>1547</v>
      </c>
      <c r="V11" s="8">
        <v>1525</v>
      </c>
      <c r="W11" s="8">
        <v>1163</v>
      </c>
      <c r="X11" s="8">
        <v>742</v>
      </c>
      <c r="Y11" s="8">
        <v>386</v>
      </c>
      <c r="Z11" s="29">
        <f t="shared" si="0"/>
        <v>19826</v>
      </c>
    </row>
    <row r="12" customHeight="1" spans="1:26">
      <c r="A12" s="7" t="s">
        <v>49</v>
      </c>
      <c r="B12" s="8">
        <v>429</v>
      </c>
      <c r="C12" s="8">
        <v>299</v>
      </c>
      <c r="D12" s="8">
        <v>255</v>
      </c>
      <c r="E12" s="8">
        <v>225</v>
      </c>
      <c r="F12" s="8">
        <v>334</v>
      </c>
      <c r="G12" s="8">
        <v>661</v>
      </c>
      <c r="H12" s="8">
        <v>1558</v>
      </c>
      <c r="I12" s="8">
        <v>2250</v>
      </c>
      <c r="J12" s="8">
        <v>1803</v>
      </c>
      <c r="K12" s="8">
        <v>1639</v>
      </c>
      <c r="L12" s="8">
        <v>1810</v>
      </c>
      <c r="M12" s="8">
        <v>1881</v>
      </c>
      <c r="N12" s="8">
        <v>1833</v>
      </c>
      <c r="O12" s="8">
        <v>1888</v>
      </c>
      <c r="P12" s="8">
        <v>1935</v>
      </c>
      <c r="Q12" s="8">
        <v>2233</v>
      </c>
      <c r="R12" s="8">
        <v>2595</v>
      </c>
      <c r="S12" s="8">
        <v>2245</v>
      </c>
      <c r="T12" s="8">
        <v>2219</v>
      </c>
      <c r="U12" s="8">
        <v>1854</v>
      </c>
      <c r="V12" s="8">
        <v>1697</v>
      </c>
      <c r="W12" s="8">
        <v>1331</v>
      </c>
      <c r="X12" s="8">
        <v>1115</v>
      </c>
      <c r="Y12" s="8">
        <v>889</v>
      </c>
      <c r="Z12" s="29">
        <f t="shared" si="0"/>
        <v>34978</v>
      </c>
    </row>
    <row r="13" customHeight="1" spans="1:26">
      <c r="A13" s="11" t="s">
        <v>50</v>
      </c>
      <c r="B13" s="8">
        <v>291</v>
      </c>
      <c r="C13" s="8">
        <v>167</v>
      </c>
      <c r="D13" s="8">
        <v>156</v>
      </c>
      <c r="E13" s="8">
        <v>161</v>
      </c>
      <c r="F13" s="8">
        <v>206</v>
      </c>
      <c r="G13" s="8">
        <v>465</v>
      </c>
      <c r="H13" s="8">
        <v>1131</v>
      </c>
      <c r="I13" s="8">
        <v>1593</v>
      </c>
      <c r="J13" s="8">
        <v>1310</v>
      </c>
      <c r="K13" s="8">
        <v>1258</v>
      </c>
      <c r="L13" s="8">
        <v>1359</v>
      </c>
      <c r="M13" s="8">
        <v>1366</v>
      </c>
      <c r="N13" s="8">
        <v>1384</v>
      </c>
      <c r="O13" s="8">
        <v>1320</v>
      </c>
      <c r="P13" s="8">
        <v>1344</v>
      </c>
      <c r="Q13" s="8">
        <v>1447</v>
      </c>
      <c r="R13" s="8">
        <v>1590</v>
      </c>
      <c r="S13" s="8">
        <v>1268</v>
      </c>
      <c r="T13" s="8">
        <v>1043</v>
      </c>
      <c r="U13" s="8">
        <v>973</v>
      </c>
      <c r="V13" s="8">
        <v>872</v>
      </c>
      <c r="W13" s="8">
        <v>696</v>
      </c>
      <c r="X13" s="8">
        <v>557</v>
      </c>
      <c r="Y13" s="8">
        <v>430</v>
      </c>
      <c r="Z13" s="29">
        <f t="shared" si="0"/>
        <v>22387</v>
      </c>
    </row>
    <row r="14" customHeight="1" spans="1:26">
      <c r="A14" s="12" t="s">
        <v>20</v>
      </c>
      <c r="B14" s="13">
        <f t="shared" ref="B14:Y14" si="1">SUM(B4:B13)</f>
        <v>2520</v>
      </c>
      <c r="C14" s="13">
        <f t="shared" si="1"/>
        <v>1832</v>
      </c>
      <c r="D14" s="13">
        <f t="shared" si="1"/>
        <v>1223</v>
      </c>
      <c r="E14" s="13">
        <f t="shared" si="1"/>
        <v>1272</v>
      </c>
      <c r="F14" s="13">
        <f t="shared" si="1"/>
        <v>1425</v>
      </c>
      <c r="G14" s="13">
        <f t="shared" si="1"/>
        <v>3074</v>
      </c>
      <c r="H14" s="13">
        <f t="shared" si="1"/>
        <v>6015</v>
      </c>
      <c r="I14" s="13">
        <f t="shared" si="1"/>
        <v>10808</v>
      </c>
      <c r="J14" s="13">
        <f t="shared" si="1"/>
        <v>10883</v>
      </c>
      <c r="K14" s="13">
        <f t="shared" si="1"/>
        <v>11490</v>
      </c>
      <c r="L14" s="13">
        <f t="shared" si="1"/>
        <v>12539</v>
      </c>
      <c r="M14" s="13">
        <f t="shared" si="1"/>
        <v>12547</v>
      </c>
      <c r="N14" s="13">
        <f t="shared" si="1"/>
        <v>12499</v>
      </c>
      <c r="O14" s="13">
        <f t="shared" si="1"/>
        <v>12916</v>
      </c>
      <c r="P14" s="13">
        <f t="shared" si="1"/>
        <v>13140</v>
      </c>
      <c r="Q14" s="13">
        <f t="shared" si="1"/>
        <v>14426</v>
      </c>
      <c r="R14" s="13">
        <f t="shared" si="1"/>
        <v>17357</v>
      </c>
      <c r="S14" s="13">
        <f t="shared" si="1"/>
        <v>16823</v>
      </c>
      <c r="T14" s="13">
        <f t="shared" si="1"/>
        <v>17195</v>
      </c>
      <c r="U14" s="13">
        <f t="shared" si="1"/>
        <v>16656</v>
      </c>
      <c r="V14" s="13">
        <f t="shared" si="1"/>
        <v>15394</v>
      </c>
      <c r="W14" s="13">
        <f t="shared" si="1"/>
        <v>12815</v>
      </c>
      <c r="X14" s="13">
        <f t="shared" si="1"/>
        <v>9944</v>
      </c>
      <c r="Y14" s="13">
        <f t="shared" si="1"/>
        <v>6735</v>
      </c>
      <c r="Z14" s="29">
        <f t="shared" si="0"/>
        <v>241528</v>
      </c>
    </row>
    <row r="15" customHeight="1" spans="1:26">
      <c r="A15" s="14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30"/>
    </row>
    <row r="16" customHeight="1" spans="1:26">
      <c r="A16" s="14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4"/>
    </row>
    <row r="17" customHeight="1" spans="1:26">
      <c r="A17" s="2" t="s">
        <v>51</v>
      </c>
      <c r="B17" s="17" t="s">
        <v>19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27"/>
      <c r="Z17" s="46" t="s">
        <v>20</v>
      </c>
    </row>
    <row r="18" customHeight="1" spans="1:26">
      <c r="A18" s="5"/>
      <c r="B18" s="6" t="s">
        <v>21</v>
      </c>
      <c r="C18" s="6" t="s">
        <v>22</v>
      </c>
      <c r="D18" s="6" t="s">
        <v>23</v>
      </c>
      <c r="E18" s="6" t="s">
        <v>24</v>
      </c>
      <c r="F18" s="6" t="s">
        <v>25</v>
      </c>
      <c r="G18" s="6" t="s">
        <v>26</v>
      </c>
      <c r="H18" s="6" t="s">
        <v>27</v>
      </c>
      <c r="I18" s="6" t="s">
        <v>28</v>
      </c>
      <c r="J18" s="6" t="s">
        <v>29</v>
      </c>
      <c r="K18" s="6" t="s">
        <v>30</v>
      </c>
      <c r="L18" s="6" t="s">
        <v>31</v>
      </c>
      <c r="M18" s="6" t="s">
        <v>32</v>
      </c>
      <c r="N18" s="6" t="s">
        <v>33</v>
      </c>
      <c r="O18" s="6" t="s">
        <v>34</v>
      </c>
      <c r="P18" s="6" t="s">
        <v>35</v>
      </c>
      <c r="Q18" s="6" t="s">
        <v>36</v>
      </c>
      <c r="R18" s="6" t="s">
        <v>37</v>
      </c>
      <c r="S18" s="6" t="s">
        <v>38</v>
      </c>
      <c r="T18" s="6" t="s">
        <v>39</v>
      </c>
      <c r="U18" s="6" t="s">
        <v>40</v>
      </c>
      <c r="V18" s="6" t="s">
        <v>41</v>
      </c>
      <c r="W18" s="6" t="s">
        <v>42</v>
      </c>
      <c r="X18" s="6" t="s">
        <v>43</v>
      </c>
      <c r="Y18" s="6" t="s">
        <v>44</v>
      </c>
      <c r="Z18" s="5"/>
    </row>
    <row r="19" customHeight="1" spans="1:26">
      <c r="A19" s="18" t="s">
        <v>52</v>
      </c>
      <c r="B19" s="8">
        <v>160</v>
      </c>
      <c r="C19" s="8">
        <v>121</v>
      </c>
      <c r="D19" s="8">
        <v>109</v>
      </c>
      <c r="E19" s="8">
        <v>110</v>
      </c>
      <c r="F19" s="8">
        <v>126</v>
      </c>
      <c r="G19" s="8">
        <v>165</v>
      </c>
      <c r="H19" s="8">
        <v>181</v>
      </c>
      <c r="I19" s="8">
        <v>225</v>
      </c>
      <c r="J19" s="8">
        <v>350</v>
      </c>
      <c r="K19" s="8">
        <v>399</v>
      </c>
      <c r="L19" s="8">
        <v>390</v>
      </c>
      <c r="M19" s="8">
        <v>358</v>
      </c>
      <c r="N19" s="8">
        <v>340</v>
      </c>
      <c r="O19" s="8">
        <v>349</v>
      </c>
      <c r="P19" s="8">
        <v>274</v>
      </c>
      <c r="Q19" s="8">
        <v>379</v>
      </c>
      <c r="R19" s="8">
        <v>445</v>
      </c>
      <c r="S19" s="8">
        <v>466</v>
      </c>
      <c r="T19" s="8">
        <v>466</v>
      </c>
      <c r="U19" s="8">
        <v>408</v>
      </c>
      <c r="V19" s="8">
        <v>381</v>
      </c>
      <c r="W19" s="8">
        <v>285</v>
      </c>
      <c r="X19" s="8">
        <v>260</v>
      </c>
      <c r="Y19" s="8">
        <v>212</v>
      </c>
      <c r="Z19" s="48">
        <f t="shared" ref="Z19:Z30" si="2">SUM(B19:Y19)</f>
        <v>6959</v>
      </c>
    </row>
    <row r="20" customHeight="1" spans="1:26">
      <c r="A20" s="18" t="s">
        <v>53</v>
      </c>
      <c r="B20" s="8">
        <v>30</v>
      </c>
      <c r="C20" s="8">
        <v>16</v>
      </c>
      <c r="D20" s="8">
        <v>13</v>
      </c>
      <c r="E20" s="8">
        <v>15</v>
      </c>
      <c r="F20" s="8">
        <v>26</v>
      </c>
      <c r="G20" s="8">
        <v>41</v>
      </c>
      <c r="H20" s="8">
        <v>58</v>
      </c>
      <c r="I20" s="8">
        <v>68</v>
      </c>
      <c r="J20" s="8">
        <v>106</v>
      </c>
      <c r="K20" s="8">
        <v>117</v>
      </c>
      <c r="L20" s="8">
        <v>121</v>
      </c>
      <c r="M20" s="8">
        <v>103</v>
      </c>
      <c r="N20" s="8">
        <v>124</v>
      </c>
      <c r="O20" s="8">
        <v>107</v>
      </c>
      <c r="P20" s="8">
        <v>105</v>
      </c>
      <c r="Q20" s="8">
        <v>101</v>
      </c>
      <c r="R20" s="8">
        <v>118</v>
      </c>
      <c r="S20" s="8">
        <v>106</v>
      </c>
      <c r="T20" s="8">
        <v>109</v>
      </c>
      <c r="U20" s="8">
        <v>91</v>
      </c>
      <c r="V20" s="8">
        <v>112</v>
      </c>
      <c r="W20" s="8">
        <v>64</v>
      </c>
      <c r="X20" s="8">
        <v>60</v>
      </c>
      <c r="Y20" s="8">
        <v>49</v>
      </c>
      <c r="Z20" s="48">
        <f t="shared" si="2"/>
        <v>1860</v>
      </c>
    </row>
    <row r="21" customHeight="1" spans="1:26">
      <c r="A21" s="18" t="s">
        <v>54</v>
      </c>
      <c r="B21" s="8">
        <v>11</v>
      </c>
      <c r="C21" s="8">
        <v>5</v>
      </c>
      <c r="D21" s="8">
        <v>12</v>
      </c>
      <c r="E21" s="8">
        <v>10</v>
      </c>
      <c r="F21" s="8">
        <v>11</v>
      </c>
      <c r="G21" s="8">
        <v>9</v>
      </c>
      <c r="H21" s="8">
        <v>31</v>
      </c>
      <c r="I21" s="8">
        <v>50</v>
      </c>
      <c r="J21" s="8">
        <v>74</v>
      </c>
      <c r="K21" s="8">
        <v>56</v>
      </c>
      <c r="L21" s="8">
        <v>76</v>
      </c>
      <c r="M21" s="8">
        <v>99</v>
      </c>
      <c r="N21" s="8">
        <v>63</v>
      </c>
      <c r="O21" s="8">
        <v>72</v>
      </c>
      <c r="P21" s="8">
        <v>81</v>
      </c>
      <c r="Q21" s="8">
        <v>85</v>
      </c>
      <c r="R21" s="8">
        <v>106</v>
      </c>
      <c r="S21" s="8">
        <v>82</v>
      </c>
      <c r="T21" s="8">
        <v>82</v>
      </c>
      <c r="U21" s="8">
        <v>60</v>
      </c>
      <c r="V21" s="8">
        <v>52</v>
      </c>
      <c r="W21" s="8">
        <v>50</v>
      </c>
      <c r="X21" s="8">
        <v>42</v>
      </c>
      <c r="Y21" s="8">
        <v>23</v>
      </c>
      <c r="Z21" s="48">
        <f t="shared" si="2"/>
        <v>1242</v>
      </c>
    </row>
    <row r="22" customHeight="1" spans="1:26">
      <c r="A22" s="18" t="s">
        <v>55</v>
      </c>
      <c r="B22" s="8">
        <v>77</v>
      </c>
      <c r="C22" s="8">
        <v>92</v>
      </c>
      <c r="D22" s="8">
        <v>53</v>
      </c>
      <c r="E22" s="8">
        <v>68</v>
      </c>
      <c r="F22" s="8">
        <v>70</v>
      </c>
      <c r="G22" s="8">
        <v>102</v>
      </c>
      <c r="H22" s="8">
        <v>161</v>
      </c>
      <c r="I22" s="8">
        <v>328</v>
      </c>
      <c r="J22" s="8">
        <v>406</v>
      </c>
      <c r="K22" s="8">
        <v>442</v>
      </c>
      <c r="L22" s="8">
        <v>452</v>
      </c>
      <c r="M22" s="8">
        <v>465</v>
      </c>
      <c r="N22" s="8">
        <v>428</v>
      </c>
      <c r="O22" s="8">
        <v>416</v>
      </c>
      <c r="P22" s="8">
        <v>381</v>
      </c>
      <c r="Q22" s="8">
        <v>400</v>
      </c>
      <c r="R22" s="8">
        <v>355</v>
      </c>
      <c r="S22" s="8">
        <v>243</v>
      </c>
      <c r="T22" s="8">
        <v>232</v>
      </c>
      <c r="U22" s="8">
        <v>179</v>
      </c>
      <c r="V22" s="8">
        <v>171</v>
      </c>
      <c r="W22" s="8">
        <v>152</v>
      </c>
      <c r="X22" s="8">
        <v>162</v>
      </c>
      <c r="Y22" s="8">
        <v>113</v>
      </c>
      <c r="Z22" s="48">
        <f t="shared" si="2"/>
        <v>5948</v>
      </c>
    </row>
    <row r="23" customHeight="1" spans="1:26">
      <c r="A23" s="18" t="s">
        <v>56</v>
      </c>
      <c r="B23" s="8">
        <v>229</v>
      </c>
      <c r="C23" s="8">
        <v>183</v>
      </c>
      <c r="D23" s="8">
        <v>124</v>
      </c>
      <c r="E23" s="8">
        <v>97</v>
      </c>
      <c r="F23" s="8">
        <v>119</v>
      </c>
      <c r="G23" s="8">
        <v>173</v>
      </c>
      <c r="H23" s="8">
        <v>270</v>
      </c>
      <c r="I23" s="8">
        <v>482</v>
      </c>
      <c r="J23" s="8">
        <v>645</v>
      </c>
      <c r="K23" s="8">
        <v>760</v>
      </c>
      <c r="L23" s="8">
        <v>821</v>
      </c>
      <c r="M23" s="8">
        <v>934</v>
      </c>
      <c r="N23" s="8">
        <v>959</v>
      </c>
      <c r="O23" s="8">
        <v>1037</v>
      </c>
      <c r="P23" s="8">
        <v>1155</v>
      </c>
      <c r="Q23" s="8">
        <v>1039</v>
      </c>
      <c r="R23" s="8">
        <v>1247</v>
      </c>
      <c r="S23" s="8">
        <v>1261</v>
      </c>
      <c r="T23" s="8">
        <v>1502</v>
      </c>
      <c r="U23" s="8">
        <v>1445</v>
      </c>
      <c r="V23" s="8">
        <v>1340</v>
      </c>
      <c r="W23" s="8">
        <v>1113</v>
      </c>
      <c r="X23" s="8">
        <v>775</v>
      </c>
      <c r="Y23" s="8">
        <v>588</v>
      </c>
      <c r="Z23" s="48">
        <f t="shared" si="2"/>
        <v>18298</v>
      </c>
    </row>
    <row r="24" customHeight="1" spans="1:26">
      <c r="A24" s="18" t="s">
        <v>57</v>
      </c>
      <c r="B24" s="8">
        <v>73</v>
      </c>
      <c r="C24" s="8">
        <v>67</v>
      </c>
      <c r="D24" s="8">
        <v>56</v>
      </c>
      <c r="E24" s="8">
        <v>46</v>
      </c>
      <c r="F24" s="8">
        <v>47</v>
      </c>
      <c r="G24" s="8">
        <v>123</v>
      </c>
      <c r="H24" s="8">
        <v>146</v>
      </c>
      <c r="I24" s="8">
        <v>227</v>
      </c>
      <c r="J24" s="8">
        <v>340</v>
      </c>
      <c r="K24" s="8">
        <v>354</v>
      </c>
      <c r="L24" s="8">
        <v>379</v>
      </c>
      <c r="M24" s="8">
        <v>384</v>
      </c>
      <c r="N24" s="8">
        <v>345</v>
      </c>
      <c r="O24" s="8">
        <v>393</v>
      </c>
      <c r="P24" s="8">
        <v>319</v>
      </c>
      <c r="Q24" s="8">
        <v>357</v>
      </c>
      <c r="R24" s="8">
        <v>464</v>
      </c>
      <c r="S24" s="8">
        <v>393</v>
      </c>
      <c r="T24" s="8">
        <v>343</v>
      </c>
      <c r="U24" s="8">
        <v>327</v>
      </c>
      <c r="V24" s="8">
        <v>327</v>
      </c>
      <c r="W24" s="8">
        <v>241</v>
      </c>
      <c r="X24" s="8">
        <v>198</v>
      </c>
      <c r="Y24" s="8">
        <v>119</v>
      </c>
      <c r="Z24" s="48">
        <f t="shared" si="2"/>
        <v>6068</v>
      </c>
    </row>
    <row r="25" customHeight="1" spans="1:26">
      <c r="A25" s="18" t="s">
        <v>58</v>
      </c>
      <c r="B25" s="8">
        <v>330</v>
      </c>
      <c r="C25" s="8">
        <v>284</v>
      </c>
      <c r="D25" s="8">
        <v>146</v>
      </c>
      <c r="E25" s="8">
        <v>217</v>
      </c>
      <c r="F25" s="8">
        <v>160</v>
      </c>
      <c r="G25" s="8">
        <v>305</v>
      </c>
      <c r="H25" s="8">
        <v>516</v>
      </c>
      <c r="I25" s="8">
        <v>933</v>
      </c>
      <c r="J25" s="8">
        <v>1384</v>
      </c>
      <c r="K25" s="8">
        <v>1844</v>
      </c>
      <c r="L25" s="8">
        <v>2064</v>
      </c>
      <c r="M25" s="8">
        <v>2328</v>
      </c>
      <c r="N25" s="8">
        <v>2564</v>
      </c>
      <c r="O25" s="8">
        <v>2594</v>
      </c>
      <c r="P25" s="8">
        <v>2847</v>
      </c>
      <c r="Q25" s="8">
        <v>2724</v>
      </c>
      <c r="R25" s="8">
        <v>3178</v>
      </c>
      <c r="S25" s="8">
        <v>3130</v>
      </c>
      <c r="T25" s="8">
        <v>3259</v>
      </c>
      <c r="U25" s="8">
        <v>3170</v>
      </c>
      <c r="V25" s="8">
        <v>3058</v>
      </c>
      <c r="W25" s="8">
        <v>2333</v>
      </c>
      <c r="X25" s="8">
        <v>1762</v>
      </c>
      <c r="Y25" s="8">
        <v>1077</v>
      </c>
      <c r="Z25" s="48">
        <f t="shared" si="2"/>
        <v>42207</v>
      </c>
    </row>
    <row r="26" customHeight="1" spans="1:26">
      <c r="A26" s="18" t="s">
        <v>59</v>
      </c>
      <c r="B26" s="8">
        <v>14</v>
      </c>
      <c r="C26" s="8">
        <v>13</v>
      </c>
      <c r="D26" s="8">
        <v>14</v>
      </c>
      <c r="E26" s="8">
        <v>16</v>
      </c>
      <c r="F26" s="8">
        <v>20</v>
      </c>
      <c r="G26" s="8">
        <v>18</v>
      </c>
      <c r="H26" s="8">
        <v>19</v>
      </c>
      <c r="I26" s="8">
        <v>23</v>
      </c>
      <c r="J26" s="8">
        <v>55</v>
      </c>
      <c r="K26" s="8">
        <v>47</v>
      </c>
      <c r="L26" s="8">
        <v>72</v>
      </c>
      <c r="M26" s="8">
        <v>64</v>
      </c>
      <c r="N26" s="8">
        <v>58</v>
      </c>
      <c r="O26" s="8">
        <v>58</v>
      </c>
      <c r="P26" s="8">
        <v>56</v>
      </c>
      <c r="Q26" s="8">
        <v>46</v>
      </c>
      <c r="R26" s="8">
        <v>50</v>
      </c>
      <c r="S26" s="8">
        <v>63</v>
      </c>
      <c r="T26" s="8">
        <v>61</v>
      </c>
      <c r="U26" s="8">
        <v>49</v>
      </c>
      <c r="V26" s="8">
        <v>77</v>
      </c>
      <c r="W26" s="8">
        <v>51</v>
      </c>
      <c r="X26" s="8">
        <v>43</v>
      </c>
      <c r="Y26" s="8">
        <v>29</v>
      </c>
      <c r="Z26" s="48">
        <f t="shared" si="2"/>
        <v>1016</v>
      </c>
    </row>
    <row r="27" customHeight="1" spans="1:26">
      <c r="A27" s="18" t="s">
        <v>60</v>
      </c>
      <c r="B27" s="8">
        <v>1590</v>
      </c>
      <c r="C27" s="8">
        <v>1049</v>
      </c>
      <c r="D27" s="8">
        <v>685</v>
      </c>
      <c r="E27" s="8">
        <v>692</v>
      </c>
      <c r="F27" s="8">
        <v>839</v>
      </c>
      <c r="G27" s="8">
        <v>2108</v>
      </c>
      <c r="H27" s="8">
        <v>4546</v>
      </c>
      <c r="I27" s="8">
        <v>8381</v>
      </c>
      <c r="J27" s="8">
        <v>7443</v>
      </c>
      <c r="K27" s="8">
        <v>7411</v>
      </c>
      <c r="L27" s="8">
        <v>8073</v>
      </c>
      <c r="M27" s="8">
        <v>7710</v>
      </c>
      <c r="N27" s="8">
        <v>7511</v>
      </c>
      <c r="O27" s="8">
        <v>7764</v>
      </c>
      <c r="P27" s="8">
        <v>7823</v>
      </c>
      <c r="Q27" s="8">
        <v>9155</v>
      </c>
      <c r="R27" s="8">
        <v>11224</v>
      </c>
      <c r="S27" s="8">
        <v>11012</v>
      </c>
      <c r="T27" s="8">
        <v>11035</v>
      </c>
      <c r="U27" s="8">
        <v>10857</v>
      </c>
      <c r="V27" s="8">
        <v>9826</v>
      </c>
      <c r="W27" s="8">
        <v>8476</v>
      </c>
      <c r="X27" s="8">
        <v>6620</v>
      </c>
      <c r="Y27" s="8">
        <v>4505</v>
      </c>
      <c r="Z27" s="48">
        <f t="shared" si="2"/>
        <v>156335</v>
      </c>
    </row>
    <row r="28" customHeight="1" spans="1:26">
      <c r="A28" s="20" t="s">
        <v>61</v>
      </c>
      <c r="B28" s="8">
        <v>6</v>
      </c>
      <c r="C28" s="8">
        <v>2</v>
      </c>
      <c r="D28" s="8">
        <v>11</v>
      </c>
      <c r="E28" s="8">
        <v>1</v>
      </c>
      <c r="F28" s="8">
        <v>7</v>
      </c>
      <c r="G28" s="8">
        <v>30</v>
      </c>
      <c r="H28" s="8">
        <v>87</v>
      </c>
      <c r="I28" s="8">
        <v>91</v>
      </c>
      <c r="J28" s="8">
        <v>80</v>
      </c>
      <c r="K28" s="8">
        <v>60</v>
      </c>
      <c r="L28" s="8">
        <v>89</v>
      </c>
      <c r="M28" s="8">
        <v>102</v>
      </c>
      <c r="N28" s="8">
        <v>107</v>
      </c>
      <c r="O28" s="8">
        <v>126</v>
      </c>
      <c r="P28" s="8">
        <v>99</v>
      </c>
      <c r="Q28" s="8">
        <v>140</v>
      </c>
      <c r="R28" s="8">
        <v>166</v>
      </c>
      <c r="S28" s="8">
        <v>67</v>
      </c>
      <c r="T28" s="8">
        <v>106</v>
      </c>
      <c r="U28" s="8">
        <v>70</v>
      </c>
      <c r="V28" s="8">
        <v>50</v>
      </c>
      <c r="W28" s="8">
        <v>50</v>
      </c>
      <c r="X28" s="8">
        <v>22</v>
      </c>
      <c r="Y28" s="8">
        <v>20</v>
      </c>
      <c r="Z28" s="48">
        <f t="shared" si="2"/>
        <v>1589</v>
      </c>
    </row>
    <row r="29" customHeight="1" spans="1:26">
      <c r="A29" s="20" t="s">
        <v>62</v>
      </c>
      <c r="B29" s="8">
        <v>0</v>
      </c>
      <c r="C29" s="8">
        <v>0</v>
      </c>
      <c r="D29" s="8">
        <v>0</v>
      </c>
      <c r="E29" s="8">
        <v>0</v>
      </c>
      <c r="F29" s="8">
        <v>0</v>
      </c>
      <c r="G29" s="8">
        <v>0</v>
      </c>
      <c r="H29" s="8">
        <v>0</v>
      </c>
      <c r="I29" s="8">
        <v>0</v>
      </c>
      <c r="J29" s="8">
        <v>0</v>
      </c>
      <c r="K29" s="8">
        <v>0</v>
      </c>
      <c r="L29" s="8">
        <v>2</v>
      </c>
      <c r="M29" s="8">
        <v>0</v>
      </c>
      <c r="N29" s="8">
        <v>0</v>
      </c>
      <c r="O29" s="8">
        <v>0</v>
      </c>
      <c r="P29" s="8">
        <v>0</v>
      </c>
      <c r="Q29" s="8">
        <v>0</v>
      </c>
      <c r="R29" s="8">
        <v>4</v>
      </c>
      <c r="S29" s="8">
        <v>0</v>
      </c>
      <c r="T29" s="8">
        <v>0</v>
      </c>
      <c r="U29" s="8">
        <v>0</v>
      </c>
      <c r="V29" s="8">
        <v>0</v>
      </c>
      <c r="W29" s="8">
        <v>0</v>
      </c>
      <c r="X29" s="8">
        <v>0</v>
      </c>
      <c r="Y29" s="8">
        <v>0</v>
      </c>
      <c r="Z29" s="48">
        <f t="shared" si="2"/>
        <v>6</v>
      </c>
    </row>
    <row r="30" customHeight="1" spans="1:26">
      <c r="A30" s="12" t="s">
        <v>20</v>
      </c>
      <c r="B30" s="45">
        <f t="shared" ref="B30:Y30" si="3">SUM(B19:B29)</f>
        <v>2520</v>
      </c>
      <c r="C30" s="45">
        <f t="shared" si="3"/>
        <v>1832</v>
      </c>
      <c r="D30" s="45">
        <f t="shared" si="3"/>
        <v>1223</v>
      </c>
      <c r="E30" s="45">
        <f t="shared" si="3"/>
        <v>1272</v>
      </c>
      <c r="F30" s="45">
        <f t="shared" si="3"/>
        <v>1425</v>
      </c>
      <c r="G30" s="45">
        <f t="shared" si="3"/>
        <v>3074</v>
      </c>
      <c r="H30" s="45">
        <f t="shared" si="3"/>
        <v>6015</v>
      </c>
      <c r="I30" s="45">
        <f t="shared" si="3"/>
        <v>10808</v>
      </c>
      <c r="J30" s="45">
        <f t="shared" si="3"/>
        <v>10883</v>
      </c>
      <c r="K30" s="45">
        <f t="shared" si="3"/>
        <v>11490</v>
      </c>
      <c r="L30" s="45">
        <f t="shared" si="3"/>
        <v>12539</v>
      </c>
      <c r="M30" s="45">
        <f t="shared" si="3"/>
        <v>12547</v>
      </c>
      <c r="N30" s="45">
        <f t="shared" si="3"/>
        <v>12499</v>
      </c>
      <c r="O30" s="45">
        <f t="shared" si="3"/>
        <v>12916</v>
      </c>
      <c r="P30" s="45">
        <f t="shared" si="3"/>
        <v>13140</v>
      </c>
      <c r="Q30" s="45">
        <f t="shared" si="3"/>
        <v>14426</v>
      </c>
      <c r="R30" s="45">
        <f t="shared" si="3"/>
        <v>17357</v>
      </c>
      <c r="S30" s="45">
        <f t="shared" si="3"/>
        <v>16823</v>
      </c>
      <c r="T30" s="45">
        <f t="shared" si="3"/>
        <v>17195</v>
      </c>
      <c r="U30" s="45">
        <f t="shared" si="3"/>
        <v>16656</v>
      </c>
      <c r="V30" s="45">
        <f t="shared" si="3"/>
        <v>15394</v>
      </c>
      <c r="W30" s="45">
        <f t="shared" si="3"/>
        <v>12815</v>
      </c>
      <c r="X30" s="45">
        <f t="shared" si="3"/>
        <v>9944</v>
      </c>
      <c r="Y30" s="45">
        <f t="shared" si="3"/>
        <v>6735</v>
      </c>
      <c r="Z30" s="45">
        <f t="shared" si="2"/>
        <v>241528</v>
      </c>
    </row>
    <row r="31" customHeight="1" spans="1:26">
      <c r="A31" s="47"/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</row>
    <row r="32" customHeight="1" spans="1:26">
      <c r="A32" s="14" t="s">
        <v>14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</row>
    <row r="33" customHeight="1" spans="1:26">
      <c r="A33" s="22" t="s">
        <v>15</v>
      </c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</row>
    <row r="34" customHeight="1" spans="1:26">
      <c r="A34" s="23" t="s">
        <v>16</v>
      </c>
      <c r="B34" s="41"/>
      <c r="C34" s="41"/>
      <c r="D34" s="41"/>
      <c r="E34" s="41"/>
      <c r="F34" s="41"/>
      <c r="G34" s="41"/>
      <c r="H34" s="41"/>
      <c r="I34" s="41"/>
      <c r="J34" s="41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</row>
    <row r="35" customHeight="1" spans="2:26">
      <c r="B35" s="39"/>
      <c r="C35" s="40"/>
      <c r="D35" s="40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</row>
    <row r="36" customHeight="1" spans="1:26">
      <c r="A36" s="34"/>
      <c r="B36" s="34"/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</row>
    <row r="72" customHeight="1" spans="1:26">
      <c r="A72" s="24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</row>
    <row r="73" customHeight="1" spans="1:26">
      <c r="A73" s="24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</row>
    <row r="74" customHeight="1" spans="1:26">
      <c r="A74" s="24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</row>
    <row r="75" customHeight="1" spans="1:26">
      <c r="A75" s="24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</row>
    <row r="76" customHeight="1" spans="1:26">
      <c r="A76" s="24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</row>
    <row r="77" customHeight="1" spans="1:26">
      <c r="A77" s="24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</row>
    <row r="78" customHeight="1" spans="1:26">
      <c r="A78" s="24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</row>
    <row r="79" customHeight="1" spans="1:26">
      <c r="A79" s="24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</row>
    <row r="80" customHeight="1" spans="1:26">
      <c r="A80" s="24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</row>
    <row r="81" customHeight="1" spans="1:26">
      <c r="A81" s="24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</row>
    <row r="82" customHeight="1" spans="1:26">
      <c r="A82" s="24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</row>
  </sheetData>
  <mergeCells count="7">
    <mergeCell ref="A1:Z1"/>
    <mergeCell ref="B2:Y2"/>
    <mergeCell ref="B17:Y17"/>
    <mergeCell ref="A2:A3"/>
    <mergeCell ref="A17:A18"/>
    <mergeCell ref="Z2:Z3"/>
    <mergeCell ref="Z17:Z18"/>
  </mergeCells>
  <pageMargins left="0.75" right="0.75" top="1" bottom="1" header="0.5" footer="0.5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86"/>
  <sheetViews>
    <sheetView workbookViewId="0">
      <selection activeCell="A1" sqref="A1:Z1"/>
    </sheetView>
  </sheetViews>
  <sheetFormatPr defaultColWidth="12.6285714285714" defaultRowHeight="15.75" customHeight="1"/>
  <cols>
    <col min="1" max="1" width="25.752380952381" customWidth="1"/>
  </cols>
  <sheetData>
    <row r="1" customHeight="1" spans="1:1">
      <c r="A1" s="1" t="s">
        <v>142</v>
      </c>
    </row>
    <row r="2" customHeight="1" spans="1:26">
      <c r="A2" s="2" t="s">
        <v>18</v>
      </c>
      <c r="B2" s="3" t="s">
        <v>19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27"/>
      <c r="Z2" s="28" t="s">
        <v>20</v>
      </c>
    </row>
    <row r="3" customHeight="1" spans="1:26">
      <c r="A3" s="5"/>
      <c r="B3" s="6" t="s">
        <v>21</v>
      </c>
      <c r="C3" s="6" t="s">
        <v>22</v>
      </c>
      <c r="D3" s="6" t="s">
        <v>23</v>
      </c>
      <c r="E3" s="6" t="s">
        <v>24</v>
      </c>
      <c r="F3" s="6" t="s">
        <v>25</v>
      </c>
      <c r="G3" s="6" t="s">
        <v>26</v>
      </c>
      <c r="H3" s="6" t="s">
        <v>27</v>
      </c>
      <c r="I3" s="6" t="s">
        <v>28</v>
      </c>
      <c r="J3" s="6" t="s">
        <v>29</v>
      </c>
      <c r="K3" s="6" t="s">
        <v>30</v>
      </c>
      <c r="L3" s="6" t="s">
        <v>31</v>
      </c>
      <c r="M3" s="6" t="s">
        <v>32</v>
      </c>
      <c r="N3" s="6" t="s">
        <v>33</v>
      </c>
      <c r="O3" s="6" t="s">
        <v>34</v>
      </c>
      <c r="P3" s="6" t="s">
        <v>35</v>
      </c>
      <c r="Q3" s="6" t="s">
        <v>36</v>
      </c>
      <c r="R3" s="6" t="s">
        <v>37</v>
      </c>
      <c r="S3" s="6" t="s">
        <v>38</v>
      </c>
      <c r="T3" s="6" t="s">
        <v>39</v>
      </c>
      <c r="U3" s="6" t="s">
        <v>40</v>
      </c>
      <c r="V3" s="6" t="s">
        <v>41</v>
      </c>
      <c r="W3" s="6" t="s">
        <v>42</v>
      </c>
      <c r="X3" s="6" t="s">
        <v>43</v>
      </c>
      <c r="Y3" s="6" t="s">
        <v>44</v>
      </c>
      <c r="Z3" s="5"/>
    </row>
    <row r="4" customHeight="1" spans="1:26">
      <c r="A4" s="7" t="s">
        <v>45</v>
      </c>
      <c r="B4" s="8">
        <v>179</v>
      </c>
      <c r="C4" s="8">
        <v>109</v>
      </c>
      <c r="D4" s="8">
        <v>92</v>
      </c>
      <c r="E4" s="8">
        <v>87</v>
      </c>
      <c r="F4" s="8">
        <v>86</v>
      </c>
      <c r="G4" s="8">
        <v>189</v>
      </c>
      <c r="H4" s="8">
        <v>283</v>
      </c>
      <c r="I4" s="8">
        <v>441</v>
      </c>
      <c r="J4" s="8">
        <v>527</v>
      </c>
      <c r="K4" s="8">
        <v>651</v>
      </c>
      <c r="L4" s="8">
        <v>693</v>
      </c>
      <c r="M4" s="8">
        <v>719</v>
      </c>
      <c r="N4" s="8">
        <v>734</v>
      </c>
      <c r="O4" s="8">
        <v>663</v>
      </c>
      <c r="P4" s="8">
        <v>718</v>
      </c>
      <c r="Q4" s="8">
        <v>789</v>
      </c>
      <c r="R4" s="8">
        <v>707</v>
      </c>
      <c r="S4" s="8">
        <v>672</v>
      </c>
      <c r="T4" s="8">
        <v>615</v>
      </c>
      <c r="U4" s="8">
        <v>514</v>
      </c>
      <c r="V4" s="8">
        <v>466</v>
      </c>
      <c r="W4" s="8">
        <v>339</v>
      </c>
      <c r="X4" s="8">
        <v>255</v>
      </c>
      <c r="Y4" s="8">
        <v>164</v>
      </c>
      <c r="Z4" s="29">
        <f t="shared" ref="Z4:Z14" si="0">SUM(B4:Y4)</f>
        <v>10692</v>
      </c>
    </row>
    <row r="5" customHeight="1" spans="1:26">
      <c r="A5" s="9" t="s">
        <v>3</v>
      </c>
      <c r="B5" s="8">
        <v>183</v>
      </c>
      <c r="C5" s="8">
        <v>112</v>
      </c>
      <c r="D5" s="8">
        <v>17</v>
      </c>
      <c r="E5" s="8">
        <v>29</v>
      </c>
      <c r="F5" s="8">
        <v>40</v>
      </c>
      <c r="G5" s="8">
        <v>142</v>
      </c>
      <c r="H5" s="8">
        <v>262</v>
      </c>
      <c r="I5" s="8">
        <v>334</v>
      </c>
      <c r="J5" s="8">
        <v>353</v>
      </c>
      <c r="K5" s="8">
        <v>387</v>
      </c>
      <c r="L5" s="8">
        <v>404</v>
      </c>
      <c r="M5" s="8">
        <v>560</v>
      </c>
      <c r="N5" s="8">
        <v>770</v>
      </c>
      <c r="O5" s="8">
        <v>534</v>
      </c>
      <c r="P5" s="8">
        <v>599</v>
      </c>
      <c r="Q5" s="8">
        <v>757</v>
      </c>
      <c r="R5" s="8">
        <v>958</v>
      </c>
      <c r="S5" s="8">
        <v>973</v>
      </c>
      <c r="T5" s="8">
        <v>917</v>
      </c>
      <c r="U5" s="8">
        <v>791</v>
      </c>
      <c r="V5" s="8">
        <v>622</v>
      </c>
      <c r="W5" s="8">
        <v>464</v>
      </c>
      <c r="X5" s="8">
        <v>305</v>
      </c>
      <c r="Y5" s="8">
        <v>166</v>
      </c>
      <c r="Z5" s="29">
        <f t="shared" si="0"/>
        <v>10679</v>
      </c>
    </row>
    <row r="6" customHeight="1" spans="1:26">
      <c r="A6" s="10" t="s">
        <v>4</v>
      </c>
      <c r="B6" s="8">
        <v>447</v>
      </c>
      <c r="C6" s="8">
        <v>219</v>
      </c>
      <c r="D6" s="8">
        <v>160</v>
      </c>
      <c r="E6" s="8">
        <v>174</v>
      </c>
      <c r="F6" s="8">
        <v>229</v>
      </c>
      <c r="G6" s="8">
        <v>437</v>
      </c>
      <c r="H6" s="8">
        <v>763</v>
      </c>
      <c r="I6" s="8">
        <v>963</v>
      </c>
      <c r="J6" s="8">
        <v>1100</v>
      </c>
      <c r="K6" s="8">
        <v>1135</v>
      </c>
      <c r="L6" s="8">
        <v>1210</v>
      </c>
      <c r="M6" s="8">
        <v>1420</v>
      </c>
      <c r="N6" s="8">
        <v>1446</v>
      </c>
      <c r="O6" s="8">
        <v>1436</v>
      </c>
      <c r="P6" s="8">
        <v>1511</v>
      </c>
      <c r="Q6" s="8">
        <v>1437</v>
      </c>
      <c r="R6" s="8">
        <v>1464</v>
      </c>
      <c r="S6" s="8">
        <v>1460</v>
      </c>
      <c r="T6" s="8">
        <v>1450</v>
      </c>
      <c r="U6" s="8">
        <v>1411</v>
      </c>
      <c r="V6" s="8">
        <v>1164</v>
      </c>
      <c r="W6" s="8">
        <v>783</v>
      </c>
      <c r="X6" s="8">
        <v>519</v>
      </c>
      <c r="Y6" s="8">
        <v>373</v>
      </c>
      <c r="Z6" s="29">
        <f t="shared" si="0"/>
        <v>22711</v>
      </c>
    </row>
    <row r="7" customHeight="1" spans="1:26">
      <c r="A7" s="7" t="s">
        <v>46</v>
      </c>
      <c r="B7" s="8">
        <v>871</v>
      </c>
      <c r="C7" s="8">
        <v>514</v>
      </c>
      <c r="D7" s="8">
        <v>131</v>
      </c>
      <c r="E7" s="8">
        <v>168</v>
      </c>
      <c r="F7" s="8">
        <v>184</v>
      </c>
      <c r="G7" s="8">
        <v>425</v>
      </c>
      <c r="H7" s="8">
        <v>821</v>
      </c>
      <c r="I7" s="8">
        <v>927</v>
      </c>
      <c r="J7" s="8">
        <v>1035</v>
      </c>
      <c r="K7" s="8">
        <v>1161</v>
      </c>
      <c r="L7" s="8">
        <v>1093</v>
      </c>
      <c r="M7" s="8">
        <v>1275</v>
      </c>
      <c r="N7" s="8">
        <v>1591</v>
      </c>
      <c r="O7" s="8">
        <v>1510</v>
      </c>
      <c r="P7" s="8">
        <v>1566</v>
      </c>
      <c r="Q7" s="8">
        <v>1987</v>
      </c>
      <c r="R7" s="8">
        <v>2355</v>
      </c>
      <c r="S7" s="8">
        <v>2295</v>
      </c>
      <c r="T7" s="8">
        <v>2139</v>
      </c>
      <c r="U7" s="8">
        <v>2021</v>
      </c>
      <c r="V7" s="8">
        <v>1682</v>
      </c>
      <c r="W7" s="8">
        <v>1440</v>
      </c>
      <c r="X7" s="8">
        <v>1120</v>
      </c>
      <c r="Y7" s="8">
        <v>654</v>
      </c>
      <c r="Z7" s="29">
        <f t="shared" si="0"/>
        <v>28965</v>
      </c>
    </row>
    <row r="8" customHeight="1" spans="1:26">
      <c r="A8" s="11" t="s">
        <v>47</v>
      </c>
      <c r="B8" s="8">
        <v>696</v>
      </c>
      <c r="C8" s="8">
        <v>471</v>
      </c>
      <c r="D8" s="8">
        <v>116</v>
      </c>
      <c r="E8" s="8">
        <v>161</v>
      </c>
      <c r="F8" s="8">
        <v>145</v>
      </c>
      <c r="G8" s="8">
        <v>387</v>
      </c>
      <c r="H8" s="8">
        <v>638</v>
      </c>
      <c r="I8" s="8">
        <v>919</v>
      </c>
      <c r="J8" s="8">
        <v>979</v>
      </c>
      <c r="K8" s="8">
        <v>1014</v>
      </c>
      <c r="L8" s="8">
        <v>1041</v>
      </c>
      <c r="M8" s="8">
        <v>1302</v>
      </c>
      <c r="N8" s="8">
        <v>1681</v>
      </c>
      <c r="O8" s="8">
        <v>1488</v>
      </c>
      <c r="P8" s="8">
        <v>1480</v>
      </c>
      <c r="Q8" s="8">
        <v>1929</v>
      </c>
      <c r="R8" s="8">
        <v>2328</v>
      </c>
      <c r="S8" s="8">
        <v>2499</v>
      </c>
      <c r="T8" s="8">
        <v>2444</v>
      </c>
      <c r="U8" s="8">
        <v>2084</v>
      </c>
      <c r="V8" s="8">
        <v>1837</v>
      </c>
      <c r="W8" s="8">
        <v>1529</v>
      </c>
      <c r="X8" s="8">
        <v>1012</v>
      </c>
      <c r="Y8" s="8">
        <v>597</v>
      </c>
      <c r="Z8" s="29">
        <f t="shared" si="0"/>
        <v>28777</v>
      </c>
    </row>
    <row r="9" customHeight="1" spans="1:26">
      <c r="A9" s="7" t="s">
        <v>7</v>
      </c>
      <c r="B9" s="8">
        <v>745</v>
      </c>
      <c r="C9" s="8">
        <v>514</v>
      </c>
      <c r="D9" s="8">
        <v>451</v>
      </c>
      <c r="E9" s="8">
        <v>442</v>
      </c>
      <c r="F9" s="8">
        <v>501</v>
      </c>
      <c r="G9" s="8">
        <v>923</v>
      </c>
      <c r="H9" s="8">
        <v>1529</v>
      </c>
      <c r="I9" s="8">
        <v>1735</v>
      </c>
      <c r="J9" s="8">
        <v>2104</v>
      </c>
      <c r="K9" s="8">
        <v>2262</v>
      </c>
      <c r="L9" s="8">
        <v>2251</v>
      </c>
      <c r="M9" s="8">
        <v>2193</v>
      </c>
      <c r="N9" s="8">
        <v>2068</v>
      </c>
      <c r="O9" s="8">
        <v>2063</v>
      </c>
      <c r="P9" s="8">
        <v>2125</v>
      </c>
      <c r="Q9" s="8">
        <v>2144</v>
      </c>
      <c r="R9" s="8">
        <v>2224</v>
      </c>
      <c r="S9" s="8">
        <v>2047</v>
      </c>
      <c r="T9" s="8">
        <v>2111</v>
      </c>
      <c r="U9" s="8">
        <v>1974</v>
      </c>
      <c r="V9" s="8">
        <v>1642</v>
      </c>
      <c r="W9" s="8">
        <v>1325</v>
      </c>
      <c r="X9" s="8">
        <v>995</v>
      </c>
      <c r="Y9" s="8">
        <v>590</v>
      </c>
      <c r="Z9" s="29">
        <f t="shared" si="0"/>
        <v>36958</v>
      </c>
    </row>
    <row r="10" customHeight="1" spans="1:26">
      <c r="A10" s="7" t="s">
        <v>8</v>
      </c>
      <c r="B10" s="8">
        <v>308</v>
      </c>
      <c r="C10" s="8">
        <v>209</v>
      </c>
      <c r="D10" s="8">
        <v>244</v>
      </c>
      <c r="E10" s="8">
        <v>282</v>
      </c>
      <c r="F10" s="8">
        <v>274</v>
      </c>
      <c r="G10" s="8">
        <v>651</v>
      </c>
      <c r="H10" s="8">
        <v>977</v>
      </c>
      <c r="I10" s="8">
        <v>1314</v>
      </c>
      <c r="J10" s="8">
        <v>1412</v>
      </c>
      <c r="K10" s="8">
        <v>1563</v>
      </c>
      <c r="L10" s="8">
        <v>1727</v>
      </c>
      <c r="M10" s="8">
        <v>1941</v>
      </c>
      <c r="N10" s="8">
        <v>1947</v>
      </c>
      <c r="O10" s="8">
        <v>1851</v>
      </c>
      <c r="P10" s="8">
        <v>1770</v>
      </c>
      <c r="Q10" s="8">
        <v>1716</v>
      </c>
      <c r="R10" s="8">
        <v>1978</v>
      </c>
      <c r="S10" s="8">
        <v>1745</v>
      </c>
      <c r="T10" s="8">
        <v>1598</v>
      </c>
      <c r="U10" s="8">
        <v>1257</v>
      </c>
      <c r="V10" s="8">
        <v>973</v>
      </c>
      <c r="W10" s="8">
        <v>713</v>
      </c>
      <c r="X10" s="8">
        <v>496</v>
      </c>
      <c r="Y10" s="8">
        <v>292</v>
      </c>
      <c r="Z10" s="29">
        <f t="shared" si="0"/>
        <v>27238</v>
      </c>
    </row>
    <row r="11" customHeight="1" spans="1:26">
      <c r="A11" s="9" t="s">
        <v>48</v>
      </c>
      <c r="B11" s="8">
        <v>252</v>
      </c>
      <c r="C11" s="8">
        <v>140</v>
      </c>
      <c r="D11" s="8">
        <v>103</v>
      </c>
      <c r="E11" s="8">
        <v>99</v>
      </c>
      <c r="F11" s="8">
        <v>86</v>
      </c>
      <c r="G11" s="8">
        <v>207</v>
      </c>
      <c r="H11" s="8">
        <v>450</v>
      </c>
      <c r="I11" s="8">
        <v>720</v>
      </c>
      <c r="J11" s="8">
        <v>910</v>
      </c>
      <c r="K11" s="8">
        <v>947</v>
      </c>
      <c r="L11" s="8">
        <v>1045</v>
      </c>
      <c r="M11" s="8">
        <v>1027</v>
      </c>
      <c r="N11" s="8">
        <v>1128</v>
      </c>
      <c r="O11" s="8">
        <v>1029</v>
      </c>
      <c r="P11" s="8">
        <v>1103</v>
      </c>
      <c r="Q11" s="8">
        <v>1106</v>
      </c>
      <c r="R11" s="8">
        <v>1299</v>
      </c>
      <c r="S11" s="8">
        <v>1223</v>
      </c>
      <c r="T11" s="8">
        <v>1187</v>
      </c>
      <c r="U11" s="8">
        <v>1227</v>
      </c>
      <c r="V11" s="8">
        <v>1053</v>
      </c>
      <c r="W11" s="8">
        <v>764</v>
      </c>
      <c r="X11" s="8">
        <v>450</v>
      </c>
      <c r="Y11" s="8">
        <v>268</v>
      </c>
      <c r="Z11" s="29">
        <f t="shared" si="0"/>
        <v>17823</v>
      </c>
    </row>
    <row r="12" customHeight="1" spans="1:26">
      <c r="A12" s="7" t="s">
        <v>49</v>
      </c>
      <c r="B12" s="8">
        <v>652</v>
      </c>
      <c r="C12" s="8">
        <v>413</v>
      </c>
      <c r="D12" s="8">
        <v>346</v>
      </c>
      <c r="E12" s="8">
        <v>307</v>
      </c>
      <c r="F12" s="8">
        <v>372</v>
      </c>
      <c r="G12" s="8">
        <v>693</v>
      </c>
      <c r="H12" s="8">
        <v>1158</v>
      </c>
      <c r="I12" s="8">
        <v>1668</v>
      </c>
      <c r="J12" s="8">
        <v>1764</v>
      </c>
      <c r="K12" s="8">
        <v>1972</v>
      </c>
      <c r="L12" s="8">
        <v>1960</v>
      </c>
      <c r="M12" s="8">
        <v>2126</v>
      </c>
      <c r="N12" s="8">
        <v>1979</v>
      </c>
      <c r="O12" s="8">
        <v>2014</v>
      </c>
      <c r="P12" s="8">
        <v>2208</v>
      </c>
      <c r="Q12" s="8">
        <v>2402</v>
      </c>
      <c r="R12" s="8">
        <v>2477</v>
      </c>
      <c r="S12" s="8">
        <v>2488</v>
      </c>
      <c r="T12" s="8">
        <v>2316</v>
      </c>
      <c r="U12" s="8">
        <v>1852</v>
      </c>
      <c r="V12" s="8">
        <v>1496</v>
      </c>
      <c r="W12" s="8">
        <v>1184</v>
      </c>
      <c r="X12" s="8">
        <v>874</v>
      </c>
      <c r="Y12" s="8">
        <v>560</v>
      </c>
      <c r="Z12" s="29">
        <f t="shared" si="0"/>
        <v>35281</v>
      </c>
    </row>
    <row r="13" customHeight="1" spans="1:26">
      <c r="A13" s="11" t="s">
        <v>50</v>
      </c>
      <c r="B13" s="8">
        <v>378</v>
      </c>
      <c r="C13" s="8">
        <v>219</v>
      </c>
      <c r="D13" s="8">
        <v>209</v>
      </c>
      <c r="E13" s="8">
        <v>185</v>
      </c>
      <c r="F13" s="8">
        <v>210</v>
      </c>
      <c r="G13" s="8">
        <v>518</v>
      </c>
      <c r="H13" s="8">
        <v>871</v>
      </c>
      <c r="I13" s="8">
        <v>1187</v>
      </c>
      <c r="J13" s="8">
        <v>1252</v>
      </c>
      <c r="K13" s="8">
        <v>1440</v>
      </c>
      <c r="L13" s="8">
        <v>1503</v>
      </c>
      <c r="M13" s="8">
        <v>1532</v>
      </c>
      <c r="N13" s="8">
        <v>1432</v>
      </c>
      <c r="O13" s="8">
        <v>1426</v>
      </c>
      <c r="P13" s="8">
        <v>1563</v>
      </c>
      <c r="Q13" s="8">
        <v>1791</v>
      </c>
      <c r="R13" s="8">
        <v>1703</v>
      </c>
      <c r="S13" s="8">
        <v>1537</v>
      </c>
      <c r="T13" s="8">
        <v>1508</v>
      </c>
      <c r="U13" s="8">
        <v>1103</v>
      </c>
      <c r="V13" s="8">
        <v>838</v>
      </c>
      <c r="W13" s="8">
        <v>594</v>
      </c>
      <c r="X13" s="8">
        <v>502</v>
      </c>
      <c r="Y13" s="8">
        <v>300</v>
      </c>
      <c r="Z13" s="29">
        <f t="shared" si="0"/>
        <v>23801</v>
      </c>
    </row>
    <row r="14" customHeight="1" spans="1:26">
      <c r="A14" s="12" t="s">
        <v>20</v>
      </c>
      <c r="B14" s="13">
        <f t="shared" ref="B14:Y14" si="1">SUM(B4:B13)</f>
        <v>4711</v>
      </c>
      <c r="C14" s="13">
        <f t="shared" si="1"/>
        <v>2920</v>
      </c>
      <c r="D14" s="13">
        <f t="shared" si="1"/>
        <v>1869</v>
      </c>
      <c r="E14" s="13">
        <f t="shared" si="1"/>
        <v>1934</v>
      </c>
      <c r="F14" s="13">
        <f t="shared" si="1"/>
        <v>2127</v>
      </c>
      <c r="G14" s="13">
        <f t="shared" si="1"/>
        <v>4572</v>
      </c>
      <c r="H14" s="13">
        <f t="shared" si="1"/>
        <v>7752</v>
      </c>
      <c r="I14" s="13">
        <f t="shared" si="1"/>
        <v>10208</v>
      </c>
      <c r="J14" s="13">
        <f t="shared" si="1"/>
        <v>11436</v>
      </c>
      <c r="K14" s="13">
        <f t="shared" si="1"/>
        <v>12532</v>
      </c>
      <c r="L14" s="13">
        <f t="shared" si="1"/>
        <v>12927</v>
      </c>
      <c r="M14" s="13">
        <f t="shared" si="1"/>
        <v>14095</v>
      </c>
      <c r="N14" s="13">
        <f t="shared" si="1"/>
        <v>14776</v>
      </c>
      <c r="O14" s="13">
        <f t="shared" si="1"/>
        <v>14014</v>
      </c>
      <c r="P14" s="13">
        <f t="shared" si="1"/>
        <v>14643</v>
      </c>
      <c r="Q14" s="13">
        <f t="shared" si="1"/>
        <v>16058</v>
      </c>
      <c r="R14" s="13">
        <f t="shared" si="1"/>
        <v>17493</v>
      </c>
      <c r="S14" s="13">
        <f t="shared" si="1"/>
        <v>16939</v>
      </c>
      <c r="T14" s="13">
        <f t="shared" si="1"/>
        <v>16285</v>
      </c>
      <c r="U14" s="13">
        <f t="shared" si="1"/>
        <v>14234</v>
      </c>
      <c r="V14" s="13">
        <f t="shared" si="1"/>
        <v>11773</v>
      </c>
      <c r="W14" s="13">
        <f t="shared" si="1"/>
        <v>9135</v>
      </c>
      <c r="X14" s="13">
        <f t="shared" si="1"/>
        <v>6528</v>
      </c>
      <c r="Y14" s="13">
        <f t="shared" si="1"/>
        <v>3964</v>
      </c>
      <c r="Z14" s="29">
        <f t="shared" si="0"/>
        <v>242925</v>
      </c>
    </row>
    <row r="15" customHeight="1" spans="1:26">
      <c r="A15" s="14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30"/>
    </row>
    <row r="16" customHeight="1" spans="1:26">
      <c r="A16" s="14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30"/>
    </row>
    <row r="17" customHeight="1" spans="1:26">
      <c r="A17" s="2" t="s">
        <v>51</v>
      </c>
      <c r="B17" s="17" t="s">
        <v>19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27"/>
      <c r="Z17" s="28" t="s">
        <v>20</v>
      </c>
    </row>
    <row r="18" customHeight="1" spans="1:26">
      <c r="A18" s="5"/>
      <c r="B18" s="6" t="s">
        <v>21</v>
      </c>
      <c r="C18" s="6" t="s">
        <v>22</v>
      </c>
      <c r="D18" s="6" t="s">
        <v>23</v>
      </c>
      <c r="E18" s="6" t="s">
        <v>24</v>
      </c>
      <c r="F18" s="6" t="s">
        <v>25</v>
      </c>
      <c r="G18" s="6" t="s">
        <v>26</v>
      </c>
      <c r="H18" s="6" t="s">
        <v>27</v>
      </c>
      <c r="I18" s="6" t="s">
        <v>28</v>
      </c>
      <c r="J18" s="6" t="s">
        <v>29</v>
      </c>
      <c r="K18" s="6" t="s">
        <v>30</v>
      </c>
      <c r="L18" s="6" t="s">
        <v>31</v>
      </c>
      <c r="M18" s="6" t="s">
        <v>32</v>
      </c>
      <c r="N18" s="6" t="s">
        <v>33</v>
      </c>
      <c r="O18" s="6" t="s">
        <v>34</v>
      </c>
      <c r="P18" s="6" t="s">
        <v>35</v>
      </c>
      <c r="Q18" s="6" t="s">
        <v>36</v>
      </c>
      <c r="R18" s="6" t="s">
        <v>37</v>
      </c>
      <c r="S18" s="6" t="s">
        <v>38</v>
      </c>
      <c r="T18" s="6" t="s">
        <v>39</v>
      </c>
      <c r="U18" s="6" t="s">
        <v>40</v>
      </c>
      <c r="V18" s="6" t="s">
        <v>41</v>
      </c>
      <c r="W18" s="6" t="s">
        <v>42</v>
      </c>
      <c r="X18" s="6" t="s">
        <v>43</v>
      </c>
      <c r="Y18" s="6" t="s">
        <v>44</v>
      </c>
      <c r="Z18" s="5"/>
    </row>
    <row r="19" customHeight="1" spans="1:26">
      <c r="A19" s="18" t="s">
        <v>52</v>
      </c>
      <c r="B19" s="8">
        <v>164</v>
      </c>
      <c r="C19" s="8">
        <v>134</v>
      </c>
      <c r="D19" s="8">
        <v>100</v>
      </c>
      <c r="E19" s="8">
        <v>120</v>
      </c>
      <c r="F19" s="8">
        <v>117</v>
      </c>
      <c r="G19" s="8">
        <v>154</v>
      </c>
      <c r="H19" s="8">
        <v>182</v>
      </c>
      <c r="I19" s="8">
        <v>184</v>
      </c>
      <c r="J19" s="8">
        <v>265</v>
      </c>
      <c r="K19" s="8">
        <v>222</v>
      </c>
      <c r="L19" s="8">
        <v>245</v>
      </c>
      <c r="M19" s="8">
        <v>222</v>
      </c>
      <c r="N19" s="8">
        <v>283</v>
      </c>
      <c r="O19" s="8">
        <v>217</v>
      </c>
      <c r="P19" s="8">
        <v>175</v>
      </c>
      <c r="Q19" s="8">
        <v>177</v>
      </c>
      <c r="R19" s="8">
        <v>261</v>
      </c>
      <c r="S19" s="8">
        <v>393</v>
      </c>
      <c r="T19" s="8">
        <v>415</v>
      </c>
      <c r="U19" s="8">
        <v>418</v>
      </c>
      <c r="V19" s="8">
        <v>378</v>
      </c>
      <c r="W19" s="8">
        <v>263</v>
      </c>
      <c r="X19" s="8">
        <v>212</v>
      </c>
      <c r="Y19" s="8">
        <v>203</v>
      </c>
      <c r="Z19" s="29">
        <f t="shared" ref="Z19:Z29" si="2">SUM(B19:Y19)</f>
        <v>5504</v>
      </c>
    </row>
    <row r="20" customHeight="1" spans="1:26">
      <c r="A20" s="18" t="s">
        <v>53</v>
      </c>
      <c r="B20" s="8">
        <v>23</v>
      </c>
      <c r="C20" s="8">
        <v>30</v>
      </c>
      <c r="D20" s="8">
        <v>28</v>
      </c>
      <c r="E20" s="8">
        <v>17</v>
      </c>
      <c r="F20" s="8">
        <v>32</v>
      </c>
      <c r="G20" s="8">
        <v>50</v>
      </c>
      <c r="H20" s="8">
        <v>50</v>
      </c>
      <c r="I20" s="8">
        <v>93</v>
      </c>
      <c r="J20" s="8">
        <v>156</v>
      </c>
      <c r="K20" s="8">
        <v>140</v>
      </c>
      <c r="L20" s="8">
        <v>90</v>
      </c>
      <c r="M20" s="8">
        <v>121</v>
      </c>
      <c r="N20" s="8">
        <v>103</v>
      </c>
      <c r="O20" s="8">
        <v>122</v>
      </c>
      <c r="P20" s="8">
        <v>155</v>
      </c>
      <c r="Q20" s="8">
        <v>135</v>
      </c>
      <c r="R20" s="8">
        <v>142</v>
      </c>
      <c r="S20" s="8">
        <v>109</v>
      </c>
      <c r="T20" s="8">
        <v>106</v>
      </c>
      <c r="U20" s="8">
        <v>107</v>
      </c>
      <c r="V20" s="8">
        <v>75</v>
      </c>
      <c r="W20" s="8">
        <v>69</v>
      </c>
      <c r="X20" s="8">
        <v>43</v>
      </c>
      <c r="Y20" s="8">
        <v>44</v>
      </c>
      <c r="Z20" s="29">
        <f t="shared" si="2"/>
        <v>2040</v>
      </c>
    </row>
    <row r="21" customHeight="1" spans="1:26">
      <c r="A21" s="18" t="s">
        <v>54</v>
      </c>
      <c r="B21" s="8">
        <v>16</v>
      </c>
      <c r="C21" s="8">
        <v>10</v>
      </c>
      <c r="D21" s="8">
        <v>9</v>
      </c>
      <c r="E21" s="8">
        <v>12</v>
      </c>
      <c r="F21" s="8">
        <v>9</v>
      </c>
      <c r="G21" s="8">
        <v>23</v>
      </c>
      <c r="H21" s="8">
        <v>46</v>
      </c>
      <c r="I21" s="8">
        <v>41</v>
      </c>
      <c r="J21" s="8">
        <v>64</v>
      </c>
      <c r="K21" s="8">
        <v>68</v>
      </c>
      <c r="L21" s="8">
        <v>84</v>
      </c>
      <c r="M21" s="8">
        <v>84</v>
      </c>
      <c r="N21" s="8">
        <v>81</v>
      </c>
      <c r="O21" s="8">
        <v>83</v>
      </c>
      <c r="P21" s="8">
        <v>92</v>
      </c>
      <c r="Q21" s="8">
        <v>88</v>
      </c>
      <c r="R21" s="8">
        <v>89</v>
      </c>
      <c r="S21" s="8">
        <v>73</v>
      </c>
      <c r="T21" s="8">
        <v>79</v>
      </c>
      <c r="U21" s="8">
        <v>45</v>
      </c>
      <c r="V21" s="8">
        <v>59</v>
      </c>
      <c r="W21" s="8">
        <v>29</v>
      </c>
      <c r="X21" s="8">
        <v>22</v>
      </c>
      <c r="Y21" s="8">
        <v>12</v>
      </c>
      <c r="Z21" s="29">
        <f t="shared" si="2"/>
        <v>1218</v>
      </c>
    </row>
    <row r="22" customHeight="1" spans="1:26">
      <c r="A22" s="18" t="s">
        <v>55</v>
      </c>
      <c r="B22" s="8">
        <v>99</v>
      </c>
      <c r="C22" s="8">
        <v>79</v>
      </c>
      <c r="D22" s="8">
        <v>74</v>
      </c>
      <c r="E22" s="8">
        <v>60</v>
      </c>
      <c r="F22" s="8">
        <v>67</v>
      </c>
      <c r="G22" s="8">
        <v>90</v>
      </c>
      <c r="H22" s="8">
        <v>200</v>
      </c>
      <c r="I22" s="8">
        <v>264</v>
      </c>
      <c r="J22" s="8">
        <v>287</v>
      </c>
      <c r="K22" s="8">
        <v>273</v>
      </c>
      <c r="L22" s="8">
        <v>315</v>
      </c>
      <c r="M22" s="8">
        <v>279</v>
      </c>
      <c r="N22" s="8">
        <v>236</v>
      </c>
      <c r="O22" s="8">
        <v>270</v>
      </c>
      <c r="P22" s="8">
        <v>238</v>
      </c>
      <c r="Q22" s="8">
        <v>252</v>
      </c>
      <c r="R22" s="8">
        <v>299</v>
      </c>
      <c r="S22" s="8">
        <v>221</v>
      </c>
      <c r="T22" s="8">
        <v>174</v>
      </c>
      <c r="U22" s="8">
        <v>169</v>
      </c>
      <c r="V22" s="8">
        <v>120</v>
      </c>
      <c r="W22" s="8">
        <v>106</v>
      </c>
      <c r="X22" s="8">
        <v>115</v>
      </c>
      <c r="Y22" s="8">
        <v>90</v>
      </c>
      <c r="Z22" s="29">
        <f t="shared" si="2"/>
        <v>4377</v>
      </c>
    </row>
    <row r="23" customHeight="1" spans="1:26">
      <c r="A23" s="18" t="s">
        <v>56</v>
      </c>
      <c r="B23" s="8">
        <v>382</v>
      </c>
      <c r="C23" s="8">
        <v>250</v>
      </c>
      <c r="D23" s="8">
        <v>169</v>
      </c>
      <c r="E23" s="8">
        <v>161</v>
      </c>
      <c r="F23" s="8">
        <v>168</v>
      </c>
      <c r="G23" s="8">
        <v>284</v>
      </c>
      <c r="H23" s="8">
        <v>386</v>
      </c>
      <c r="I23" s="8">
        <v>587</v>
      </c>
      <c r="J23" s="8">
        <v>793</v>
      </c>
      <c r="K23" s="8">
        <v>909</v>
      </c>
      <c r="L23" s="8">
        <v>1034</v>
      </c>
      <c r="M23" s="8">
        <v>1187</v>
      </c>
      <c r="N23" s="8">
        <v>1308</v>
      </c>
      <c r="O23" s="8">
        <v>1233</v>
      </c>
      <c r="P23" s="8">
        <v>1290</v>
      </c>
      <c r="Q23" s="8">
        <v>1430</v>
      </c>
      <c r="R23" s="8">
        <v>1371</v>
      </c>
      <c r="S23" s="8">
        <v>1264</v>
      </c>
      <c r="T23" s="8">
        <v>1295</v>
      </c>
      <c r="U23" s="8">
        <v>1148</v>
      </c>
      <c r="V23" s="8">
        <v>915</v>
      </c>
      <c r="W23" s="8">
        <v>735</v>
      </c>
      <c r="X23" s="8">
        <v>475</v>
      </c>
      <c r="Y23" s="8">
        <v>281</v>
      </c>
      <c r="Z23" s="29">
        <f t="shared" si="2"/>
        <v>19055</v>
      </c>
    </row>
    <row r="24" customHeight="1" spans="1:26">
      <c r="A24" s="18" t="s">
        <v>57</v>
      </c>
      <c r="B24" s="8">
        <v>118</v>
      </c>
      <c r="C24" s="8">
        <v>70</v>
      </c>
      <c r="D24" s="8">
        <v>63</v>
      </c>
      <c r="E24" s="8">
        <v>66</v>
      </c>
      <c r="F24" s="8">
        <v>54</v>
      </c>
      <c r="G24" s="8">
        <v>137</v>
      </c>
      <c r="H24" s="8">
        <v>216</v>
      </c>
      <c r="I24" s="8">
        <v>320</v>
      </c>
      <c r="J24" s="8">
        <v>300</v>
      </c>
      <c r="K24" s="8">
        <v>338</v>
      </c>
      <c r="L24" s="8">
        <v>323</v>
      </c>
      <c r="M24" s="8">
        <v>333</v>
      </c>
      <c r="N24" s="8">
        <v>339</v>
      </c>
      <c r="O24" s="8">
        <v>366</v>
      </c>
      <c r="P24" s="8">
        <v>336</v>
      </c>
      <c r="Q24" s="8">
        <v>433</v>
      </c>
      <c r="R24" s="8">
        <v>386</v>
      </c>
      <c r="S24" s="8">
        <v>390</v>
      </c>
      <c r="T24" s="8">
        <v>339</v>
      </c>
      <c r="U24" s="8">
        <v>275</v>
      </c>
      <c r="V24" s="8">
        <v>282</v>
      </c>
      <c r="W24" s="8">
        <v>203</v>
      </c>
      <c r="X24" s="8">
        <v>161</v>
      </c>
      <c r="Y24" s="8">
        <v>99</v>
      </c>
      <c r="Z24" s="29">
        <f t="shared" si="2"/>
        <v>5947</v>
      </c>
    </row>
    <row r="25" customHeight="1" spans="1:26">
      <c r="A25" s="18" t="s">
        <v>58</v>
      </c>
      <c r="B25" s="8">
        <v>675</v>
      </c>
      <c r="C25" s="8">
        <v>387</v>
      </c>
      <c r="D25" s="8">
        <v>263</v>
      </c>
      <c r="E25" s="8">
        <v>270</v>
      </c>
      <c r="F25" s="8">
        <v>226</v>
      </c>
      <c r="G25" s="8">
        <v>514</v>
      </c>
      <c r="H25" s="8">
        <v>911</v>
      </c>
      <c r="I25" s="8">
        <v>1392</v>
      </c>
      <c r="J25" s="8">
        <v>1675</v>
      </c>
      <c r="K25" s="8">
        <v>2257</v>
      </c>
      <c r="L25" s="8">
        <v>2643</v>
      </c>
      <c r="M25" s="8">
        <v>2980</v>
      </c>
      <c r="N25" s="8">
        <v>3398</v>
      </c>
      <c r="O25" s="8">
        <v>3107</v>
      </c>
      <c r="P25" s="8">
        <v>3143</v>
      </c>
      <c r="Q25" s="8">
        <v>3267</v>
      </c>
      <c r="R25" s="8">
        <v>3234</v>
      </c>
      <c r="S25" s="8">
        <v>2977</v>
      </c>
      <c r="T25" s="8">
        <v>2588</v>
      </c>
      <c r="U25" s="8">
        <v>2181</v>
      </c>
      <c r="V25" s="8">
        <v>1956</v>
      </c>
      <c r="W25" s="8">
        <v>1383</v>
      </c>
      <c r="X25" s="8">
        <v>852</v>
      </c>
      <c r="Y25" s="8">
        <v>512</v>
      </c>
      <c r="Z25" s="29">
        <f t="shared" si="2"/>
        <v>42791</v>
      </c>
    </row>
    <row r="26" customHeight="1" spans="1:26">
      <c r="A26" s="18" t="s">
        <v>59</v>
      </c>
      <c r="B26" s="8">
        <v>29</v>
      </c>
      <c r="C26" s="8">
        <v>20</v>
      </c>
      <c r="D26" s="8">
        <v>15</v>
      </c>
      <c r="E26" s="8">
        <v>13</v>
      </c>
      <c r="F26" s="8">
        <v>26</v>
      </c>
      <c r="G26" s="8">
        <v>31</v>
      </c>
      <c r="H26" s="8">
        <v>27</v>
      </c>
      <c r="I26" s="8">
        <v>20</v>
      </c>
      <c r="J26" s="8">
        <v>38</v>
      </c>
      <c r="K26" s="8">
        <v>56</v>
      </c>
      <c r="L26" s="8">
        <v>37</v>
      </c>
      <c r="M26" s="8">
        <v>52</v>
      </c>
      <c r="N26" s="8">
        <v>50</v>
      </c>
      <c r="O26" s="8">
        <v>42</v>
      </c>
      <c r="P26" s="8">
        <v>35</v>
      </c>
      <c r="Q26" s="8">
        <v>61</v>
      </c>
      <c r="R26" s="8">
        <v>54</v>
      </c>
      <c r="S26" s="8">
        <v>37</v>
      </c>
      <c r="T26" s="8">
        <v>66</v>
      </c>
      <c r="U26" s="8">
        <v>41</v>
      </c>
      <c r="V26" s="8">
        <v>45</v>
      </c>
      <c r="W26" s="8">
        <v>32</v>
      </c>
      <c r="X26" s="8">
        <v>18</v>
      </c>
      <c r="Y26" s="8">
        <v>16</v>
      </c>
      <c r="Z26" s="29">
        <f t="shared" si="2"/>
        <v>861</v>
      </c>
    </row>
    <row r="27" customHeight="1" spans="1:26">
      <c r="A27" s="18" t="s">
        <v>60</v>
      </c>
      <c r="B27" s="8">
        <v>3186</v>
      </c>
      <c r="C27" s="8">
        <v>1938</v>
      </c>
      <c r="D27" s="8">
        <v>1145</v>
      </c>
      <c r="E27" s="8">
        <v>1213</v>
      </c>
      <c r="F27" s="8">
        <v>1417</v>
      </c>
      <c r="G27" s="8">
        <v>3228</v>
      </c>
      <c r="H27" s="8">
        <v>5650</v>
      </c>
      <c r="I27" s="8">
        <v>7233</v>
      </c>
      <c r="J27" s="8">
        <v>7749</v>
      </c>
      <c r="K27" s="8">
        <v>8109</v>
      </c>
      <c r="L27" s="8">
        <v>8044</v>
      </c>
      <c r="M27" s="8">
        <v>8715</v>
      </c>
      <c r="N27" s="8">
        <v>8896</v>
      </c>
      <c r="O27" s="8">
        <v>8464</v>
      </c>
      <c r="P27" s="8">
        <v>9070</v>
      </c>
      <c r="Q27" s="8">
        <v>10108</v>
      </c>
      <c r="R27" s="8">
        <v>11481</v>
      </c>
      <c r="S27" s="8">
        <v>11366</v>
      </c>
      <c r="T27" s="8">
        <v>11129</v>
      </c>
      <c r="U27" s="8">
        <v>9751</v>
      </c>
      <c r="V27" s="8">
        <v>7859</v>
      </c>
      <c r="W27" s="8">
        <v>6251</v>
      </c>
      <c r="X27" s="8">
        <v>4605</v>
      </c>
      <c r="Y27" s="8">
        <v>2681</v>
      </c>
      <c r="Z27" s="29">
        <f t="shared" si="2"/>
        <v>159288</v>
      </c>
    </row>
    <row r="28" customHeight="1" spans="1:26">
      <c r="A28" s="20" t="s">
        <v>61</v>
      </c>
      <c r="B28" s="8">
        <v>19</v>
      </c>
      <c r="C28" s="8">
        <v>2</v>
      </c>
      <c r="D28" s="8">
        <v>3</v>
      </c>
      <c r="E28" s="8">
        <v>2</v>
      </c>
      <c r="F28" s="8">
        <v>11</v>
      </c>
      <c r="G28" s="8">
        <v>61</v>
      </c>
      <c r="H28" s="8">
        <v>84</v>
      </c>
      <c r="I28" s="8">
        <v>73</v>
      </c>
      <c r="J28" s="8">
        <v>109</v>
      </c>
      <c r="K28" s="8">
        <v>160</v>
      </c>
      <c r="L28" s="8">
        <v>110</v>
      </c>
      <c r="M28" s="8">
        <v>120</v>
      </c>
      <c r="N28" s="8">
        <v>82</v>
      </c>
      <c r="O28" s="8">
        <v>110</v>
      </c>
      <c r="P28" s="8">
        <v>109</v>
      </c>
      <c r="Q28" s="8">
        <v>107</v>
      </c>
      <c r="R28" s="8">
        <v>176</v>
      </c>
      <c r="S28" s="8">
        <v>109</v>
      </c>
      <c r="T28" s="8">
        <v>94</v>
      </c>
      <c r="U28" s="8">
        <v>99</v>
      </c>
      <c r="V28" s="8">
        <v>84</v>
      </c>
      <c r="W28" s="8">
        <v>64</v>
      </c>
      <c r="X28" s="8">
        <v>25</v>
      </c>
      <c r="Y28" s="8">
        <v>26</v>
      </c>
      <c r="Z28" s="29">
        <f t="shared" si="2"/>
        <v>1839</v>
      </c>
    </row>
    <row r="29" customHeight="1" spans="1:26">
      <c r="A29" s="20" t="s">
        <v>62</v>
      </c>
      <c r="B29" s="8">
        <v>0</v>
      </c>
      <c r="C29" s="8">
        <v>0</v>
      </c>
      <c r="D29" s="8">
        <v>0</v>
      </c>
      <c r="E29" s="8">
        <v>0</v>
      </c>
      <c r="F29" s="8">
        <v>0</v>
      </c>
      <c r="G29" s="8">
        <v>0</v>
      </c>
      <c r="H29" s="8">
        <v>0</v>
      </c>
      <c r="I29" s="8">
        <v>1</v>
      </c>
      <c r="J29" s="8">
        <v>0</v>
      </c>
      <c r="K29" s="8">
        <v>0</v>
      </c>
      <c r="L29" s="8">
        <v>2</v>
      </c>
      <c r="M29" s="8">
        <v>2</v>
      </c>
      <c r="N29" s="8">
        <v>0</v>
      </c>
      <c r="O29" s="8">
        <v>0</v>
      </c>
      <c r="P29" s="8">
        <v>0</v>
      </c>
      <c r="Q29" s="8">
        <v>0</v>
      </c>
      <c r="R29" s="8">
        <v>0</v>
      </c>
      <c r="S29" s="8">
        <v>0</v>
      </c>
      <c r="T29" s="8">
        <v>0</v>
      </c>
      <c r="U29" s="8">
        <v>0</v>
      </c>
      <c r="V29" s="8">
        <v>0</v>
      </c>
      <c r="W29" s="8">
        <v>0</v>
      </c>
      <c r="X29" s="8">
        <v>0</v>
      </c>
      <c r="Y29" s="8">
        <v>0</v>
      </c>
      <c r="Z29" s="45">
        <f t="shared" si="2"/>
        <v>5</v>
      </c>
    </row>
    <row r="30" customHeight="1" spans="1:26">
      <c r="A30" s="12" t="s">
        <v>20</v>
      </c>
      <c r="B30" s="21">
        <f t="shared" ref="B30:Z30" si="3">SUM(B19:B29)</f>
        <v>4711</v>
      </c>
      <c r="C30" s="21">
        <f t="shared" si="3"/>
        <v>2920</v>
      </c>
      <c r="D30" s="21">
        <f t="shared" si="3"/>
        <v>1869</v>
      </c>
      <c r="E30" s="21">
        <f t="shared" si="3"/>
        <v>1934</v>
      </c>
      <c r="F30" s="21">
        <f t="shared" si="3"/>
        <v>2127</v>
      </c>
      <c r="G30" s="21">
        <f t="shared" si="3"/>
        <v>4572</v>
      </c>
      <c r="H30" s="21">
        <f t="shared" si="3"/>
        <v>7752</v>
      </c>
      <c r="I30" s="21">
        <f t="shared" si="3"/>
        <v>10208</v>
      </c>
      <c r="J30" s="21">
        <f t="shared" si="3"/>
        <v>11436</v>
      </c>
      <c r="K30" s="21">
        <f t="shared" si="3"/>
        <v>12532</v>
      </c>
      <c r="L30" s="21">
        <f t="shared" si="3"/>
        <v>12927</v>
      </c>
      <c r="M30" s="21">
        <f t="shared" si="3"/>
        <v>14095</v>
      </c>
      <c r="N30" s="21">
        <f t="shared" si="3"/>
        <v>14776</v>
      </c>
      <c r="O30" s="21">
        <f t="shared" si="3"/>
        <v>14014</v>
      </c>
      <c r="P30" s="21">
        <f t="shared" si="3"/>
        <v>14643</v>
      </c>
      <c r="Q30" s="21">
        <f t="shared" si="3"/>
        <v>16058</v>
      </c>
      <c r="R30" s="21">
        <f t="shared" si="3"/>
        <v>17493</v>
      </c>
      <c r="S30" s="21">
        <f t="shared" si="3"/>
        <v>16939</v>
      </c>
      <c r="T30" s="21">
        <f t="shared" si="3"/>
        <v>16285</v>
      </c>
      <c r="U30" s="21">
        <f t="shared" si="3"/>
        <v>14234</v>
      </c>
      <c r="V30" s="21">
        <f t="shared" si="3"/>
        <v>11773</v>
      </c>
      <c r="W30" s="21">
        <f t="shared" si="3"/>
        <v>9135</v>
      </c>
      <c r="X30" s="21">
        <f t="shared" si="3"/>
        <v>6528</v>
      </c>
      <c r="Y30" s="21">
        <f t="shared" si="3"/>
        <v>3964</v>
      </c>
      <c r="Z30" s="29">
        <f t="shared" si="3"/>
        <v>242925</v>
      </c>
    </row>
    <row r="31" customHeight="1" spans="1:1">
      <c r="A31" s="14"/>
    </row>
    <row r="32" customHeight="1" spans="1:1">
      <c r="A32" s="14" t="s">
        <v>14</v>
      </c>
    </row>
    <row r="33" customHeight="1" spans="1:1">
      <c r="A33" s="22" t="s">
        <v>15</v>
      </c>
    </row>
    <row r="34" customHeight="1" spans="1:1">
      <c r="A34" s="23" t="s">
        <v>16</v>
      </c>
    </row>
    <row r="36" customHeight="1" spans="1:26">
      <c r="A36" s="34"/>
      <c r="B36" s="34"/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</row>
    <row r="72" customHeight="1" spans="1:26">
      <c r="A72" s="24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</row>
    <row r="73" customHeight="1" spans="1:26">
      <c r="A73" s="24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</row>
    <row r="74" customHeight="1" spans="1:26">
      <c r="A74" s="24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</row>
    <row r="75" customHeight="1" spans="1:26">
      <c r="A75" s="24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</row>
    <row r="76" customHeight="1" spans="1:26">
      <c r="A76" s="24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</row>
    <row r="77" customHeight="1" spans="1:26">
      <c r="A77" s="24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</row>
    <row r="78" customHeight="1" spans="1:26">
      <c r="A78" s="24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</row>
    <row r="79" customHeight="1" spans="1:26">
      <c r="A79" s="24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</row>
    <row r="80" customHeight="1" spans="1:26">
      <c r="A80" s="24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</row>
    <row r="81" customHeight="1" spans="1:26">
      <c r="A81" s="24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</row>
    <row r="82" customHeight="1" spans="1:26">
      <c r="A82" s="24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</row>
    <row r="83" customHeight="1" spans="1:26">
      <c r="A83" s="24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</row>
    <row r="84" customHeight="1" spans="1:26">
      <c r="A84" s="24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</row>
    <row r="85" customHeight="1" spans="1:26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</row>
    <row r="86" customHeight="1" spans="1:26">
      <c r="A86" s="24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</row>
  </sheetData>
  <mergeCells count="7">
    <mergeCell ref="A1:Z1"/>
    <mergeCell ref="B2:Y2"/>
    <mergeCell ref="B17:Y17"/>
    <mergeCell ref="A2:A3"/>
    <mergeCell ref="A17:A18"/>
    <mergeCell ref="Z2:Z3"/>
    <mergeCell ref="Z17:Z18"/>
  </mergeCells>
  <pageMargins left="0.75" right="0.75" top="1" bottom="1" header="0.5" footer="0.5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86"/>
  <sheetViews>
    <sheetView workbookViewId="0">
      <selection activeCell="A1" sqref="A1:Z1"/>
    </sheetView>
  </sheetViews>
  <sheetFormatPr defaultColWidth="12.6285714285714" defaultRowHeight="15.75" customHeight="1"/>
  <cols>
    <col min="1" max="1" width="25.752380952381" customWidth="1"/>
  </cols>
  <sheetData>
    <row r="1" customHeight="1" spans="1:1">
      <c r="A1" s="1" t="s">
        <v>143</v>
      </c>
    </row>
    <row r="2" customHeight="1" spans="1:26">
      <c r="A2" s="2" t="s">
        <v>18</v>
      </c>
      <c r="B2" s="3" t="s">
        <v>19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27"/>
      <c r="Z2" s="28" t="s">
        <v>20</v>
      </c>
    </row>
    <row r="3" customHeight="1" spans="1:26">
      <c r="A3" s="5"/>
      <c r="B3" s="6" t="s">
        <v>21</v>
      </c>
      <c r="C3" s="6" t="s">
        <v>22</v>
      </c>
      <c r="D3" s="6" t="s">
        <v>23</v>
      </c>
      <c r="E3" s="6" t="s">
        <v>24</v>
      </c>
      <c r="F3" s="6" t="s">
        <v>25</v>
      </c>
      <c r="G3" s="6" t="s">
        <v>26</v>
      </c>
      <c r="H3" s="6" t="s">
        <v>27</v>
      </c>
      <c r="I3" s="6" t="s">
        <v>28</v>
      </c>
      <c r="J3" s="6" t="s">
        <v>29</v>
      </c>
      <c r="K3" s="6" t="s">
        <v>30</v>
      </c>
      <c r="L3" s="6" t="s">
        <v>31</v>
      </c>
      <c r="M3" s="6" t="s">
        <v>32</v>
      </c>
      <c r="N3" s="6" t="s">
        <v>33</v>
      </c>
      <c r="O3" s="6" t="s">
        <v>34</v>
      </c>
      <c r="P3" s="6" t="s">
        <v>35</v>
      </c>
      <c r="Q3" s="6" t="s">
        <v>36</v>
      </c>
      <c r="R3" s="6" t="s">
        <v>37</v>
      </c>
      <c r="S3" s="6" t="s">
        <v>38</v>
      </c>
      <c r="T3" s="6" t="s">
        <v>39</v>
      </c>
      <c r="U3" s="6" t="s">
        <v>40</v>
      </c>
      <c r="V3" s="6" t="s">
        <v>41</v>
      </c>
      <c r="W3" s="6" t="s">
        <v>42</v>
      </c>
      <c r="X3" s="6" t="s">
        <v>43</v>
      </c>
      <c r="Y3" s="6" t="s">
        <v>44</v>
      </c>
      <c r="Z3" s="5"/>
    </row>
    <row r="4" customHeight="1" spans="1:26">
      <c r="A4" s="7" t="s">
        <v>45</v>
      </c>
      <c r="B4" s="8">
        <v>99</v>
      </c>
      <c r="C4" s="8">
        <v>110</v>
      </c>
      <c r="D4" s="8">
        <v>69</v>
      </c>
      <c r="E4" s="8">
        <v>71</v>
      </c>
      <c r="F4" s="8">
        <v>99</v>
      </c>
      <c r="G4" s="8">
        <v>203</v>
      </c>
      <c r="H4" s="8">
        <v>349</v>
      </c>
      <c r="I4" s="8">
        <v>421</v>
      </c>
      <c r="J4" s="8">
        <v>450</v>
      </c>
      <c r="K4" s="8">
        <v>520</v>
      </c>
      <c r="L4" s="8">
        <v>487</v>
      </c>
      <c r="M4" s="8">
        <v>490</v>
      </c>
      <c r="N4" s="8">
        <v>489</v>
      </c>
      <c r="O4" s="8">
        <v>535</v>
      </c>
      <c r="P4" s="8">
        <v>489</v>
      </c>
      <c r="Q4" s="8">
        <v>495</v>
      </c>
      <c r="R4" s="8">
        <v>487</v>
      </c>
      <c r="S4" s="8">
        <v>485</v>
      </c>
      <c r="T4" s="8">
        <v>397</v>
      </c>
      <c r="U4" s="8">
        <v>421</v>
      </c>
      <c r="V4" s="8">
        <v>383</v>
      </c>
      <c r="W4" s="8">
        <v>246</v>
      </c>
      <c r="X4" s="8">
        <v>182</v>
      </c>
      <c r="Y4" s="8">
        <v>173</v>
      </c>
      <c r="Z4" s="29">
        <f t="shared" ref="Z4:Z14" si="0">SUM(B4:Y4)</f>
        <v>8150</v>
      </c>
    </row>
    <row r="5" customHeight="1" spans="1:26">
      <c r="A5" s="9" t="s">
        <v>3</v>
      </c>
      <c r="B5" s="8">
        <v>93</v>
      </c>
      <c r="C5" s="8">
        <v>76</v>
      </c>
      <c r="D5" s="8">
        <v>27</v>
      </c>
      <c r="E5" s="8">
        <v>38</v>
      </c>
      <c r="F5" s="8">
        <v>81</v>
      </c>
      <c r="G5" s="8">
        <v>100</v>
      </c>
      <c r="H5" s="8">
        <v>463</v>
      </c>
      <c r="I5" s="8">
        <v>359</v>
      </c>
      <c r="J5" s="8">
        <v>409</v>
      </c>
      <c r="K5" s="8">
        <v>532</v>
      </c>
      <c r="L5" s="8">
        <v>553</v>
      </c>
      <c r="M5" s="8">
        <v>525</v>
      </c>
      <c r="N5" s="8">
        <v>663</v>
      </c>
      <c r="O5" s="8">
        <v>490</v>
      </c>
      <c r="P5" s="8">
        <v>273</v>
      </c>
      <c r="Q5" s="8">
        <v>371</v>
      </c>
      <c r="R5" s="8">
        <v>444</v>
      </c>
      <c r="S5" s="8">
        <v>433</v>
      </c>
      <c r="T5" s="8">
        <v>239</v>
      </c>
      <c r="U5" s="8">
        <v>161</v>
      </c>
      <c r="V5" s="8">
        <v>140</v>
      </c>
      <c r="W5" s="8">
        <v>129</v>
      </c>
      <c r="X5" s="8">
        <v>120</v>
      </c>
      <c r="Y5" s="8">
        <v>97</v>
      </c>
      <c r="Z5" s="29">
        <f t="shared" si="0"/>
        <v>6816</v>
      </c>
    </row>
    <row r="6" customHeight="1" spans="1:26">
      <c r="A6" s="10" t="s">
        <v>4</v>
      </c>
      <c r="B6" s="8">
        <v>213</v>
      </c>
      <c r="C6" s="8">
        <v>149</v>
      </c>
      <c r="D6" s="8">
        <v>84</v>
      </c>
      <c r="E6" s="8">
        <v>99</v>
      </c>
      <c r="F6" s="8">
        <v>171</v>
      </c>
      <c r="G6" s="8">
        <v>433</v>
      </c>
      <c r="H6" s="8">
        <v>1902</v>
      </c>
      <c r="I6" s="8">
        <v>1329</v>
      </c>
      <c r="J6" s="8">
        <v>974</v>
      </c>
      <c r="K6" s="8">
        <v>184</v>
      </c>
      <c r="L6" s="8">
        <v>1051</v>
      </c>
      <c r="M6" s="8">
        <v>1067</v>
      </c>
      <c r="N6" s="8">
        <v>1137</v>
      </c>
      <c r="O6" s="8">
        <v>774</v>
      </c>
      <c r="P6" s="8">
        <v>1142</v>
      </c>
      <c r="Q6" s="8">
        <v>1503</v>
      </c>
      <c r="R6" s="8">
        <v>1343</v>
      </c>
      <c r="S6" s="8">
        <v>1050</v>
      </c>
      <c r="T6" s="8">
        <v>993</v>
      </c>
      <c r="U6" s="8">
        <v>914</v>
      </c>
      <c r="V6" s="8">
        <v>885</v>
      </c>
      <c r="W6" s="8">
        <v>671</v>
      </c>
      <c r="X6" s="8">
        <v>551</v>
      </c>
      <c r="Y6" s="8">
        <v>381</v>
      </c>
      <c r="Z6" s="29">
        <f t="shared" si="0"/>
        <v>19000</v>
      </c>
    </row>
    <row r="7" customHeight="1" spans="1:26">
      <c r="A7" s="7" t="s">
        <v>46</v>
      </c>
      <c r="B7" s="8">
        <v>456</v>
      </c>
      <c r="C7" s="8">
        <v>330</v>
      </c>
      <c r="D7" s="8">
        <v>131</v>
      </c>
      <c r="E7" s="8">
        <v>159</v>
      </c>
      <c r="F7" s="8">
        <v>234</v>
      </c>
      <c r="G7" s="8">
        <v>430</v>
      </c>
      <c r="H7" s="8">
        <v>1030</v>
      </c>
      <c r="I7" s="8">
        <v>1375</v>
      </c>
      <c r="J7" s="8">
        <v>1271</v>
      </c>
      <c r="K7" s="8">
        <v>1369</v>
      </c>
      <c r="L7" s="8">
        <v>1516</v>
      </c>
      <c r="M7" s="8">
        <v>1490</v>
      </c>
      <c r="N7" s="8">
        <v>1391</v>
      </c>
      <c r="O7" s="8">
        <v>1146</v>
      </c>
      <c r="P7" s="8">
        <v>729</v>
      </c>
      <c r="Q7" s="8">
        <v>749</v>
      </c>
      <c r="R7" s="8">
        <v>1062</v>
      </c>
      <c r="S7" s="8">
        <v>1090</v>
      </c>
      <c r="T7" s="8">
        <v>664</v>
      </c>
      <c r="U7" s="8">
        <v>467</v>
      </c>
      <c r="V7" s="8">
        <v>412</v>
      </c>
      <c r="W7" s="8">
        <v>432</v>
      </c>
      <c r="X7" s="8">
        <v>350</v>
      </c>
      <c r="Y7" s="8">
        <v>293</v>
      </c>
      <c r="Z7" s="29">
        <f t="shared" si="0"/>
        <v>18576</v>
      </c>
    </row>
    <row r="8" customHeight="1" spans="1:26">
      <c r="A8" s="11" t="s">
        <v>47</v>
      </c>
      <c r="B8" s="8">
        <v>336</v>
      </c>
      <c r="C8" s="8">
        <v>296</v>
      </c>
      <c r="D8" s="8">
        <v>156</v>
      </c>
      <c r="E8" s="8">
        <v>163</v>
      </c>
      <c r="F8" s="8">
        <v>241</v>
      </c>
      <c r="G8" s="8">
        <v>453</v>
      </c>
      <c r="H8" s="8">
        <v>1107</v>
      </c>
      <c r="I8" s="8">
        <v>961</v>
      </c>
      <c r="J8" s="8">
        <v>1215</v>
      </c>
      <c r="K8" s="8">
        <v>1346</v>
      </c>
      <c r="L8" s="8">
        <v>1408</v>
      </c>
      <c r="M8" s="8">
        <v>1355</v>
      </c>
      <c r="N8" s="8">
        <v>1397</v>
      </c>
      <c r="O8" s="8">
        <v>1335</v>
      </c>
      <c r="P8" s="8">
        <v>733</v>
      </c>
      <c r="Q8" s="8">
        <v>713</v>
      </c>
      <c r="R8" s="8">
        <v>1098</v>
      </c>
      <c r="S8" s="8">
        <v>944</v>
      </c>
      <c r="T8" s="8">
        <v>620</v>
      </c>
      <c r="U8" s="8">
        <v>411</v>
      </c>
      <c r="V8" s="8">
        <v>375</v>
      </c>
      <c r="W8" s="8">
        <v>394</v>
      </c>
      <c r="X8" s="8">
        <v>344</v>
      </c>
      <c r="Y8" s="8">
        <v>279</v>
      </c>
      <c r="Z8" s="29">
        <f t="shared" si="0"/>
        <v>17680</v>
      </c>
    </row>
    <row r="9" customHeight="1" spans="1:26">
      <c r="A9" s="7" t="s">
        <v>7</v>
      </c>
      <c r="B9" s="8">
        <v>395</v>
      </c>
      <c r="C9" s="8">
        <v>333</v>
      </c>
      <c r="D9" s="8">
        <v>316</v>
      </c>
      <c r="E9" s="8">
        <v>352</v>
      </c>
      <c r="F9" s="8">
        <v>427</v>
      </c>
      <c r="G9" s="8">
        <v>895</v>
      </c>
      <c r="H9" s="8">
        <v>3594</v>
      </c>
      <c r="I9" s="8">
        <v>3143</v>
      </c>
      <c r="J9" s="8">
        <v>2131</v>
      </c>
      <c r="K9" s="8">
        <v>2175</v>
      </c>
      <c r="L9" s="8">
        <v>2156</v>
      </c>
      <c r="M9" s="8">
        <v>2060</v>
      </c>
      <c r="N9" s="8">
        <v>2127</v>
      </c>
      <c r="O9" s="8">
        <v>2121</v>
      </c>
      <c r="P9" s="8">
        <v>2206</v>
      </c>
      <c r="Q9" s="8">
        <v>2698</v>
      </c>
      <c r="R9" s="8">
        <v>2510</v>
      </c>
      <c r="S9" s="8">
        <v>2182</v>
      </c>
      <c r="T9" s="8">
        <v>1930</v>
      </c>
      <c r="U9" s="8">
        <v>1658</v>
      </c>
      <c r="V9" s="8">
        <v>1445</v>
      </c>
      <c r="W9" s="8">
        <v>1222</v>
      </c>
      <c r="X9" s="8">
        <v>817</v>
      </c>
      <c r="Y9" s="8">
        <v>557</v>
      </c>
      <c r="Z9" s="29">
        <f t="shared" si="0"/>
        <v>39450</v>
      </c>
    </row>
    <row r="10" customHeight="1" spans="1:26">
      <c r="A10" s="7" t="s">
        <v>8</v>
      </c>
      <c r="B10" s="8">
        <v>174</v>
      </c>
      <c r="C10" s="8">
        <v>170</v>
      </c>
      <c r="D10" s="8">
        <v>182</v>
      </c>
      <c r="E10" s="8">
        <v>205</v>
      </c>
      <c r="F10" s="8">
        <v>259</v>
      </c>
      <c r="G10" s="8">
        <v>648</v>
      </c>
      <c r="H10" s="8">
        <v>3402</v>
      </c>
      <c r="I10" s="8">
        <v>2104</v>
      </c>
      <c r="J10" s="8">
        <v>1621</v>
      </c>
      <c r="K10" s="8">
        <v>1529</v>
      </c>
      <c r="L10" s="8">
        <v>1410</v>
      </c>
      <c r="M10" s="8">
        <v>1356</v>
      </c>
      <c r="N10" s="8">
        <v>1639</v>
      </c>
      <c r="O10" s="8">
        <v>1609</v>
      </c>
      <c r="P10" s="8">
        <v>1610</v>
      </c>
      <c r="Q10" s="8">
        <v>2003</v>
      </c>
      <c r="R10" s="8">
        <v>1793</v>
      </c>
      <c r="S10" s="8">
        <v>1461</v>
      </c>
      <c r="T10" s="8">
        <v>1386</v>
      </c>
      <c r="U10" s="8">
        <v>1154</v>
      </c>
      <c r="V10" s="8">
        <v>855</v>
      </c>
      <c r="W10" s="8">
        <v>626</v>
      </c>
      <c r="X10" s="8">
        <v>439</v>
      </c>
      <c r="Y10" s="8">
        <v>307</v>
      </c>
      <c r="Z10" s="29">
        <f t="shared" si="0"/>
        <v>27942</v>
      </c>
    </row>
    <row r="11" customHeight="1" spans="1:26">
      <c r="A11" s="9" t="s">
        <v>48</v>
      </c>
      <c r="B11" s="8">
        <v>140</v>
      </c>
      <c r="C11" s="8">
        <v>83</v>
      </c>
      <c r="D11" s="8">
        <v>47</v>
      </c>
      <c r="E11" s="8">
        <v>31</v>
      </c>
      <c r="F11" s="8">
        <v>76</v>
      </c>
      <c r="G11" s="8">
        <v>179</v>
      </c>
      <c r="H11" s="8">
        <v>1188</v>
      </c>
      <c r="I11" s="8">
        <v>913</v>
      </c>
      <c r="J11" s="8">
        <v>938</v>
      </c>
      <c r="K11" s="8">
        <v>176</v>
      </c>
      <c r="L11" s="8">
        <v>1237</v>
      </c>
      <c r="M11" s="8">
        <v>1144</v>
      </c>
      <c r="N11" s="8">
        <v>1129</v>
      </c>
      <c r="O11" s="8">
        <v>652</v>
      </c>
      <c r="P11" s="8">
        <v>1078</v>
      </c>
      <c r="Q11" s="8">
        <v>1580</v>
      </c>
      <c r="R11" s="8">
        <v>1495</v>
      </c>
      <c r="S11" s="8">
        <v>1109</v>
      </c>
      <c r="T11" s="8">
        <v>1043</v>
      </c>
      <c r="U11" s="8">
        <v>1068</v>
      </c>
      <c r="V11" s="8">
        <v>888</v>
      </c>
      <c r="W11" s="8">
        <v>701</v>
      </c>
      <c r="X11" s="8">
        <v>451</v>
      </c>
      <c r="Y11" s="8">
        <v>208</v>
      </c>
      <c r="Z11" s="29">
        <f t="shared" si="0"/>
        <v>17554</v>
      </c>
    </row>
    <row r="12" customHeight="1" spans="1:26">
      <c r="A12" s="7" t="s">
        <v>49</v>
      </c>
      <c r="B12" s="8">
        <v>360</v>
      </c>
      <c r="C12" s="8">
        <v>307</v>
      </c>
      <c r="D12" s="8">
        <v>218</v>
      </c>
      <c r="E12" s="8">
        <v>235</v>
      </c>
      <c r="F12" s="8">
        <v>373</v>
      </c>
      <c r="G12" s="8">
        <v>963</v>
      </c>
      <c r="H12" s="8">
        <v>2701</v>
      </c>
      <c r="I12" s="8">
        <v>2546</v>
      </c>
      <c r="J12" s="8">
        <v>1818</v>
      </c>
      <c r="K12" s="8">
        <v>1794</v>
      </c>
      <c r="L12" s="8">
        <v>1594</v>
      </c>
      <c r="M12" s="8">
        <v>1460</v>
      </c>
      <c r="N12" s="8">
        <v>1506</v>
      </c>
      <c r="O12" s="8">
        <v>1569</v>
      </c>
      <c r="P12" s="8">
        <v>1643</v>
      </c>
      <c r="Q12" s="8">
        <v>2105</v>
      </c>
      <c r="R12" s="8">
        <v>2092</v>
      </c>
      <c r="S12" s="8">
        <v>2004</v>
      </c>
      <c r="T12" s="8">
        <v>1487</v>
      </c>
      <c r="U12" s="8">
        <v>1384</v>
      </c>
      <c r="V12" s="8">
        <v>1091</v>
      </c>
      <c r="W12" s="8">
        <v>870</v>
      </c>
      <c r="X12" s="8">
        <v>701</v>
      </c>
      <c r="Y12" s="8">
        <v>439</v>
      </c>
      <c r="Z12" s="29">
        <f t="shared" si="0"/>
        <v>31260</v>
      </c>
    </row>
    <row r="13" customHeight="1" spans="1:26">
      <c r="A13" s="11" t="s">
        <v>50</v>
      </c>
      <c r="B13" s="8">
        <v>216</v>
      </c>
      <c r="C13" s="8">
        <v>189</v>
      </c>
      <c r="D13" s="8">
        <v>135</v>
      </c>
      <c r="E13" s="8">
        <v>164</v>
      </c>
      <c r="F13" s="8">
        <v>237</v>
      </c>
      <c r="G13" s="8">
        <v>710</v>
      </c>
      <c r="H13" s="8">
        <v>2324</v>
      </c>
      <c r="I13" s="8">
        <v>1855</v>
      </c>
      <c r="J13" s="8">
        <v>1403</v>
      </c>
      <c r="K13" s="8">
        <v>1268</v>
      </c>
      <c r="L13" s="8">
        <v>1201</v>
      </c>
      <c r="M13" s="8">
        <v>1198</v>
      </c>
      <c r="N13" s="8">
        <v>1168</v>
      </c>
      <c r="O13" s="8">
        <v>1291</v>
      </c>
      <c r="P13" s="8">
        <v>1288</v>
      </c>
      <c r="Q13" s="8">
        <v>1382</v>
      </c>
      <c r="R13" s="8">
        <v>1313</v>
      </c>
      <c r="S13" s="8">
        <v>1252</v>
      </c>
      <c r="T13" s="8">
        <v>967</v>
      </c>
      <c r="U13" s="8">
        <v>782</v>
      </c>
      <c r="V13" s="8">
        <v>643</v>
      </c>
      <c r="W13" s="8">
        <v>479</v>
      </c>
      <c r="X13" s="8">
        <v>353</v>
      </c>
      <c r="Y13" s="8">
        <v>236</v>
      </c>
      <c r="Z13" s="29">
        <f t="shared" si="0"/>
        <v>22054</v>
      </c>
    </row>
    <row r="14" customHeight="1" spans="1:26">
      <c r="A14" s="12" t="s">
        <v>20</v>
      </c>
      <c r="B14" s="13">
        <f t="shared" ref="B14:Y14" si="1">SUM(B4:B13)</f>
        <v>2482</v>
      </c>
      <c r="C14" s="13">
        <f t="shared" si="1"/>
        <v>2043</v>
      </c>
      <c r="D14" s="13">
        <f t="shared" si="1"/>
        <v>1365</v>
      </c>
      <c r="E14" s="13">
        <f t="shared" si="1"/>
        <v>1517</v>
      </c>
      <c r="F14" s="13">
        <f t="shared" si="1"/>
        <v>2198</v>
      </c>
      <c r="G14" s="13">
        <f t="shared" si="1"/>
        <v>5014</v>
      </c>
      <c r="H14" s="13">
        <f t="shared" si="1"/>
        <v>18060</v>
      </c>
      <c r="I14" s="13">
        <f t="shared" si="1"/>
        <v>15006</v>
      </c>
      <c r="J14" s="13">
        <f t="shared" si="1"/>
        <v>12230</v>
      </c>
      <c r="K14" s="13">
        <f t="shared" si="1"/>
        <v>10893</v>
      </c>
      <c r="L14" s="13">
        <f t="shared" si="1"/>
        <v>12613</v>
      </c>
      <c r="M14" s="13">
        <f t="shared" si="1"/>
        <v>12145</v>
      </c>
      <c r="N14" s="13">
        <f t="shared" si="1"/>
        <v>12646</v>
      </c>
      <c r="O14" s="13">
        <f t="shared" si="1"/>
        <v>11522</v>
      </c>
      <c r="P14" s="13">
        <f t="shared" si="1"/>
        <v>11191</v>
      </c>
      <c r="Q14" s="13">
        <f t="shared" si="1"/>
        <v>13599</v>
      </c>
      <c r="R14" s="13">
        <f t="shared" si="1"/>
        <v>13637</v>
      </c>
      <c r="S14" s="13">
        <f t="shared" si="1"/>
        <v>12010</v>
      </c>
      <c r="T14" s="13">
        <f t="shared" si="1"/>
        <v>9726</v>
      </c>
      <c r="U14" s="13">
        <f t="shared" si="1"/>
        <v>8420</v>
      </c>
      <c r="V14" s="13">
        <f t="shared" si="1"/>
        <v>7117</v>
      </c>
      <c r="W14" s="13">
        <f t="shared" si="1"/>
        <v>5770</v>
      </c>
      <c r="X14" s="13">
        <f t="shared" si="1"/>
        <v>4308</v>
      </c>
      <c r="Y14" s="13">
        <f t="shared" si="1"/>
        <v>2970</v>
      </c>
      <c r="Z14" s="29">
        <f t="shared" si="0"/>
        <v>208482</v>
      </c>
    </row>
    <row r="15" customHeight="1" spans="1:26">
      <c r="A15" s="14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30"/>
    </row>
    <row r="16" customHeight="1" spans="1:26">
      <c r="A16" s="14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30"/>
    </row>
    <row r="17" customHeight="1" spans="1:26">
      <c r="A17" s="2" t="s">
        <v>51</v>
      </c>
      <c r="B17" s="17" t="s">
        <v>19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27"/>
      <c r="Z17" s="28" t="s">
        <v>20</v>
      </c>
    </row>
    <row r="18" customHeight="1" spans="1:26">
      <c r="A18" s="5"/>
      <c r="B18" s="6" t="s">
        <v>21</v>
      </c>
      <c r="C18" s="6" t="s">
        <v>22</v>
      </c>
      <c r="D18" s="6" t="s">
        <v>23</v>
      </c>
      <c r="E18" s="6" t="s">
        <v>24</v>
      </c>
      <c r="F18" s="6" t="s">
        <v>25</v>
      </c>
      <c r="G18" s="6" t="s">
        <v>26</v>
      </c>
      <c r="H18" s="6" t="s">
        <v>27</v>
      </c>
      <c r="I18" s="6" t="s">
        <v>28</v>
      </c>
      <c r="J18" s="6" t="s">
        <v>29</v>
      </c>
      <c r="K18" s="6" t="s">
        <v>30</v>
      </c>
      <c r="L18" s="6" t="s">
        <v>31</v>
      </c>
      <c r="M18" s="6" t="s">
        <v>32</v>
      </c>
      <c r="N18" s="6" t="s">
        <v>33</v>
      </c>
      <c r="O18" s="6" t="s">
        <v>34</v>
      </c>
      <c r="P18" s="6" t="s">
        <v>35</v>
      </c>
      <c r="Q18" s="6" t="s">
        <v>36</v>
      </c>
      <c r="R18" s="6" t="s">
        <v>37</v>
      </c>
      <c r="S18" s="6" t="s">
        <v>38</v>
      </c>
      <c r="T18" s="6" t="s">
        <v>39</v>
      </c>
      <c r="U18" s="6" t="s">
        <v>40</v>
      </c>
      <c r="V18" s="6" t="s">
        <v>41</v>
      </c>
      <c r="W18" s="6" t="s">
        <v>42</v>
      </c>
      <c r="X18" s="6" t="s">
        <v>43</v>
      </c>
      <c r="Y18" s="6" t="s">
        <v>44</v>
      </c>
      <c r="Z18" s="5"/>
    </row>
    <row r="19" customHeight="1" spans="1:26">
      <c r="A19" s="18" t="s">
        <v>52</v>
      </c>
      <c r="B19" s="8">
        <v>121</v>
      </c>
      <c r="C19" s="8">
        <v>162</v>
      </c>
      <c r="D19" s="8">
        <v>95</v>
      </c>
      <c r="E19" s="8">
        <v>127</v>
      </c>
      <c r="F19" s="8">
        <v>144</v>
      </c>
      <c r="G19" s="8">
        <v>200</v>
      </c>
      <c r="H19" s="8">
        <v>257</v>
      </c>
      <c r="I19" s="8">
        <v>248</v>
      </c>
      <c r="J19" s="8">
        <v>318</v>
      </c>
      <c r="K19" s="8">
        <v>295</v>
      </c>
      <c r="L19" s="8">
        <v>426</v>
      </c>
      <c r="M19" s="8">
        <v>402</v>
      </c>
      <c r="N19" s="8">
        <v>403</v>
      </c>
      <c r="O19" s="8">
        <v>328</v>
      </c>
      <c r="P19" s="8">
        <v>332</v>
      </c>
      <c r="Q19" s="8">
        <v>303</v>
      </c>
      <c r="R19" s="8">
        <v>299</v>
      </c>
      <c r="S19" s="8">
        <v>391</v>
      </c>
      <c r="T19" s="8">
        <v>372</v>
      </c>
      <c r="U19" s="8">
        <v>331</v>
      </c>
      <c r="V19" s="8">
        <v>314</v>
      </c>
      <c r="W19" s="8">
        <v>243</v>
      </c>
      <c r="X19" s="8">
        <v>159</v>
      </c>
      <c r="Y19" s="8">
        <v>167</v>
      </c>
      <c r="Z19" s="29">
        <f t="shared" ref="Z19:Z30" si="2">SUM(B19:Y19)</f>
        <v>6437</v>
      </c>
    </row>
    <row r="20" customHeight="1" spans="1:26">
      <c r="A20" s="18" t="s">
        <v>53</v>
      </c>
      <c r="B20" s="8">
        <v>22</v>
      </c>
      <c r="C20" s="8">
        <v>25</v>
      </c>
      <c r="D20" s="8">
        <v>15</v>
      </c>
      <c r="E20" s="8">
        <v>8</v>
      </c>
      <c r="F20" s="8">
        <v>22</v>
      </c>
      <c r="G20" s="8">
        <v>45</v>
      </c>
      <c r="H20" s="8">
        <v>88</v>
      </c>
      <c r="I20" s="8">
        <v>74</v>
      </c>
      <c r="J20" s="8">
        <v>83</v>
      </c>
      <c r="K20" s="8">
        <v>57</v>
      </c>
      <c r="L20" s="8">
        <v>80</v>
      </c>
      <c r="M20" s="8">
        <v>80</v>
      </c>
      <c r="N20" s="8">
        <v>64</v>
      </c>
      <c r="O20" s="8">
        <v>58</v>
      </c>
      <c r="P20" s="8">
        <v>55</v>
      </c>
      <c r="Q20" s="8">
        <v>78</v>
      </c>
      <c r="R20" s="8">
        <v>51</v>
      </c>
      <c r="S20" s="8">
        <v>61</v>
      </c>
      <c r="T20" s="8">
        <v>47</v>
      </c>
      <c r="U20" s="8">
        <v>43</v>
      </c>
      <c r="V20" s="8">
        <v>38</v>
      </c>
      <c r="W20" s="8">
        <v>41</v>
      </c>
      <c r="X20" s="8">
        <v>26</v>
      </c>
      <c r="Y20" s="8">
        <v>22</v>
      </c>
      <c r="Z20" s="29">
        <f t="shared" si="2"/>
        <v>1183</v>
      </c>
    </row>
    <row r="21" customHeight="1" spans="1:26">
      <c r="A21" s="18" t="s">
        <v>54</v>
      </c>
      <c r="B21" s="8">
        <v>9</v>
      </c>
      <c r="C21" s="8">
        <v>11</v>
      </c>
      <c r="D21" s="8">
        <v>13</v>
      </c>
      <c r="E21" s="8">
        <v>14</v>
      </c>
      <c r="F21" s="8">
        <v>16</v>
      </c>
      <c r="G21" s="8">
        <v>27</v>
      </c>
      <c r="H21" s="8">
        <v>50</v>
      </c>
      <c r="I21" s="8">
        <v>71</v>
      </c>
      <c r="J21" s="8">
        <v>65</v>
      </c>
      <c r="K21" s="8">
        <v>66</v>
      </c>
      <c r="L21" s="8">
        <v>58</v>
      </c>
      <c r="M21" s="8">
        <v>81</v>
      </c>
      <c r="N21" s="8">
        <v>77</v>
      </c>
      <c r="O21" s="8">
        <v>56</v>
      </c>
      <c r="P21" s="8">
        <v>49</v>
      </c>
      <c r="Q21" s="8">
        <v>61</v>
      </c>
      <c r="R21" s="8">
        <v>66</v>
      </c>
      <c r="S21" s="8">
        <v>64</v>
      </c>
      <c r="T21" s="8">
        <v>41</v>
      </c>
      <c r="U21" s="8">
        <v>35</v>
      </c>
      <c r="V21" s="8">
        <v>35</v>
      </c>
      <c r="W21" s="8">
        <v>24</v>
      </c>
      <c r="X21" s="8">
        <v>10</v>
      </c>
      <c r="Y21" s="8">
        <v>8</v>
      </c>
      <c r="Z21" s="29">
        <f t="shared" si="2"/>
        <v>1007</v>
      </c>
    </row>
    <row r="22" customHeight="1" spans="1:26">
      <c r="A22" s="18" t="s">
        <v>55</v>
      </c>
      <c r="B22" s="8">
        <v>78</v>
      </c>
      <c r="C22" s="8">
        <v>92</v>
      </c>
      <c r="D22" s="8">
        <v>69</v>
      </c>
      <c r="E22" s="8">
        <v>99</v>
      </c>
      <c r="F22" s="8">
        <v>104</v>
      </c>
      <c r="G22" s="8">
        <v>170</v>
      </c>
      <c r="H22" s="8">
        <v>272</v>
      </c>
      <c r="I22" s="8">
        <v>351</v>
      </c>
      <c r="J22" s="8">
        <v>378</v>
      </c>
      <c r="K22" s="8">
        <v>414</v>
      </c>
      <c r="L22" s="8">
        <v>535</v>
      </c>
      <c r="M22" s="8">
        <v>475</v>
      </c>
      <c r="N22" s="8">
        <v>428</v>
      </c>
      <c r="O22" s="8">
        <v>306</v>
      </c>
      <c r="P22" s="8">
        <v>320</v>
      </c>
      <c r="Q22" s="8">
        <v>336</v>
      </c>
      <c r="R22" s="8">
        <v>321</v>
      </c>
      <c r="S22" s="8">
        <v>213</v>
      </c>
      <c r="T22" s="8">
        <v>157</v>
      </c>
      <c r="U22" s="8">
        <v>154</v>
      </c>
      <c r="V22" s="8">
        <v>157</v>
      </c>
      <c r="W22" s="8">
        <v>125</v>
      </c>
      <c r="X22" s="8">
        <v>75</v>
      </c>
      <c r="Y22" s="8">
        <v>98</v>
      </c>
      <c r="Z22" s="29">
        <f t="shared" si="2"/>
        <v>5727</v>
      </c>
    </row>
    <row r="23" customHeight="1" spans="1:26">
      <c r="A23" s="18" t="s">
        <v>56</v>
      </c>
      <c r="B23" s="8">
        <v>193</v>
      </c>
      <c r="C23" s="8">
        <v>193</v>
      </c>
      <c r="D23" s="8">
        <v>118</v>
      </c>
      <c r="E23" s="8">
        <v>136</v>
      </c>
      <c r="F23" s="8">
        <v>173</v>
      </c>
      <c r="G23" s="8">
        <v>254</v>
      </c>
      <c r="H23" s="8">
        <v>679</v>
      </c>
      <c r="I23" s="8">
        <v>629</v>
      </c>
      <c r="J23" s="8">
        <v>667</v>
      </c>
      <c r="K23" s="8">
        <v>626</v>
      </c>
      <c r="L23" s="8">
        <v>676</v>
      </c>
      <c r="M23" s="8">
        <v>674</v>
      </c>
      <c r="N23" s="8">
        <v>775</v>
      </c>
      <c r="O23" s="8">
        <v>665</v>
      </c>
      <c r="P23" s="8">
        <v>633</v>
      </c>
      <c r="Q23" s="8">
        <v>706</v>
      </c>
      <c r="R23" s="8">
        <v>783</v>
      </c>
      <c r="S23" s="8">
        <v>690</v>
      </c>
      <c r="T23" s="8">
        <v>642</v>
      </c>
      <c r="U23" s="8">
        <v>638</v>
      </c>
      <c r="V23" s="8">
        <v>565</v>
      </c>
      <c r="W23" s="8">
        <v>381</v>
      </c>
      <c r="X23" s="8">
        <v>284</v>
      </c>
      <c r="Y23" s="8">
        <v>212</v>
      </c>
      <c r="Z23" s="29">
        <f t="shared" si="2"/>
        <v>11992</v>
      </c>
    </row>
    <row r="24" customHeight="1" spans="1:26">
      <c r="A24" s="18" t="s">
        <v>57</v>
      </c>
      <c r="B24" s="8">
        <v>76</v>
      </c>
      <c r="C24" s="8">
        <v>80</v>
      </c>
      <c r="D24" s="8">
        <v>72</v>
      </c>
      <c r="E24" s="8">
        <v>52</v>
      </c>
      <c r="F24" s="8">
        <v>71</v>
      </c>
      <c r="G24" s="8">
        <v>152</v>
      </c>
      <c r="H24" s="8">
        <v>289</v>
      </c>
      <c r="I24" s="8">
        <v>265</v>
      </c>
      <c r="J24" s="8">
        <v>311</v>
      </c>
      <c r="K24" s="8">
        <v>302</v>
      </c>
      <c r="L24" s="8">
        <v>380</v>
      </c>
      <c r="M24" s="8">
        <v>348</v>
      </c>
      <c r="N24" s="8">
        <v>315</v>
      </c>
      <c r="O24" s="8">
        <v>327</v>
      </c>
      <c r="P24" s="8">
        <v>301</v>
      </c>
      <c r="Q24" s="8">
        <v>293</v>
      </c>
      <c r="R24" s="8">
        <v>344</v>
      </c>
      <c r="S24" s="8">
        <v>258</v>
      </c>
      <c r="T24" s="8">
        <v>187</v>
      </c>
      <c r="U24" s="8">
        <v>177</v>
      </c>
      <c r="V24" s="8">
        <v>169</v>
      </c>
      <c r="W24" s="8">
        <v>110</v>
      </c>
      <c r="X24" s="8">
        <v>93</v>
      </c>
      <c r="Y24" s="8">
        <v>72</v>
      </c>
      <c r="Z24" s="29">
        <f t="shared" si="2"/>
        <v>5044</v>
      </c>
    </row>
    <row r="25" customHeight="1" spans="1:26">
      <c r="A25" s="18" t="s">
        <v>58</v>
      </c>
      <c r="B25" s="8">
        <v>268</v>
      </c>
      <c r="C25" s="8">
        <v>254</v>
      </c>
      <c r="D25" s="8">
        <v>147</v>
      </c>
      <c r="E25" s="8">
        <v>183</v>
      </c>
      <c r="F25" s="8">
        <v>282</v>
      </c>
      <c r="G25" s="8">
        <v>491</v>
      </c>
      <c r="H25" s="8">
        <v>1184</v>
      </c>
      <c r="I25" s="8">
        <v>1206</v>
      </c>
      <c r="J25" s="8">
        <v>1223</v>
      </c>
      <c r="K25" s="8">
        <v>1359</v>
      </c>
      <c r="L25" s="8">
        <v>1634</v>
      </c>
      <c r="M25" s="8">
        <v>1647</v>
      </c>
      <c r="N25" s="8">
        <v>1759</v>
      </c>
      <c r="O25" s="8">
        <v>1645</v>
      </c>
      <c r="P25" s="8">
        <v>1504</v>
      </c>
      <c r="Q25" s="8">
        <v>1616</v>
      </c>
      <c r="R25" s="8">
        <v>1644</v>
      </c>
      <c r="S25" s="8">
        <v>1454</v>
      </c>
      <c r="T25" s="8">
        <v>1240</v>
      </c>
      <c r="U25" s="8">
        <v>1136</v>
      </c>
      <c r="V25" s="8">
        <v>1051</v>
      </c>
      <c r="W25" s="8">
        <v>781</v>
      </c>
      <c r="X25" s="8">
        <v>566</v>
      </c>
      <c r="Y25" s="8">
        <v>385</v>
      </c>
      <c r="Z25" s="29">
        <f t="shared" si="2"/>
        <v>24659</v>
      </c>
    </row>
    <row r="26" customHeight="1" spans="1:26">
      <c r="A26" s="18" t="s">
        <v>59</v>
      </c>
      <c r="B26" s="8">
        <v>9</v>
      </c>
      <c r="C26" s="8">
        <v>13</v>
      </c>
      <c r="D26" s="8">
        <v>11</v>
      </c>
      <c r="E26" s="8">
        <v>15</v>
      </c>
      <c r="F26" s="8">
        <v>25</v>
      </c>
      <c r="G26" s="8">
        <v>26</v>
      </c>
      <c r="H26" s="8">
        <v>27</v>
      </c>
      <c r="I26" s="8">
        <v>19</v>
      </c>
      <c r="J26" s="8">
        <v>46</v>
      </c>
      <c r="K26" s="8">
        <v>69</v>
      </c>
      <c r="L26" s="8">
        <v>86</v>
      </c>
      <c r="M26" s="8">
        <v>72</v>
      </c>
      <c r="N26" s="8">
        <v>51</v>
      </c>
      <c r="O26" s="8">
        <v>34</v>
      </c>
      <c r="P26" s="8">
        <v>48</v>
      </c>
      <c r="Q26" s="8">
        <v>41</v>
      </c>
      <c r="R26" s="8">
        <v>33</v>
      </c>
      <c r="S26" s="8">
        <v>41</v>
      </c>
      <c r="T26" s="8">
        <v>29</v>
      </c>
      <c r="U26" s="8">
        <v>24</v>
      </c>
      <c r="V26" s="8">
        <v>31</v>
      </c>
      <c r="W26" s="8">
        <v>22</v>
      </c>
      <c r="X26" s="8">
        <v>21</v>
      </c>
      <c r="Y26" s="8">
        <v>5</v>
      </c>
      <c r="Z26" s="29">
        <f t="shared" si="2"/>
        <v>798</v>
      </c>
    </row>
    <row r="27" customHeight="1" spans="1:26">
      <c r="A27" s="18" t="s">
        <v>60</v>
      </c>
      <c r="B27" s="8">
        <v>1699</v>
      </c>
      <c r="C27" s="8">
        <v>1205</v>
      </c>
      <c r="D27" s="8">
        <v>817</v>
      </c>
      <c r="E27" s="8">
        <v>881</v>
      </c>
      <c r="F27" s="8">
        <v>1352</v>
      </c>
      <c r="G27" s="8">
        <v>3608</v>
      </c>
      <c r="H27" s="8">
        <v>15178</v>
      </c>
      <c r="I27" s="8">
        <v>12095</v>
      </c>
      <c r="J27" s="8">
        <v>9085</v>
      </c>
      <c r="K27" s="8">
        <v>7652</v>
      </c>
      <c r="L27" s="8">
        <v>8663</v>
      </c>
      <c r="M27" s="8">
        <v>8310</v>
      </c>
      <c r="N27" s="8">
        <v>8714</v>
      </c>
      <c r="O27" s="8">
        <v>8034</v>
      </c>
      <c r="P27" s="8">
        <v>7873</v>
      </c>
      <c r="Q27" s="8">
        <v>10059</v>
      </c>
      <c r="R27" s="8">
        <v>9987</v>
      </c>
      <c r="S27" s="8">
        <v>8772</v>
      </c>
      <c r="T27" s="8">
        <v>6954</v>
      </c>
      <c r="U27" s="8">
        <v>5838</v>
      </c>
      <c r="V27" s="8">
        <v>4689</v>
      </c>
      <c r="W27" s="8">
        <v>3969</v>
      </c>
      <c r="X27" s="8">
        <v>3057</v>
      </c>
      <c r="Y27" s="8">
        <v>1993</v>
      </c>
      <c r="Z27" s="29">
        <f t="shared" si="2"/>
        <v>150484</v>
      </c>
    </row>
    <row r="28" customHeight="1" spans="1:26">
      <c r="A28" s="20" t="s">
        <v>61</v>
      </c>
      <c r="B28" s="8">
        <v>7</v>
      </c>
      <c r="C28" s="8">
        <v>8</v>
      </c>
      <c r="D28" s="8">
        <v>8</v>
      </c>
      <c r="E28" s="8">
        <v>2</v>
      </c>
      <c r="F28" s="8">
        <v>9</v>
      </c>
      <c r="G28" s="8">
        <v>41</v>
      </c>
      <c r="H28" s="8">
        <v>36</v>
      </c>
      <c r="I28" s="8">
        <v>48</v>
      </c>
      <c r="J28" s="8">
        <v>53</v>
      </c>
      <c r="K28" s="8">
        <v>53</v>
      </c>
      <c r="L28" s="8">
        <v>75</v>
      </c>
      <c r="M28" s="8">
        <v>56</v>
      </c>
      <c r="N28" s="8">
        <v>60</v>
      </c>
      <c r="O28" s="8">
        <v>69</v>
      </c>
      <c r="P28" s="8">
        <v>76</v>
      </c>
      <c r="Q28" s="8">
        <v>106</v>
      </c>
      <c r="R28" s="8">
        <v>109</v>
      </c>
      <c r="S28" s="8">
        <v>66</v>
      </c>
      <c r="T28" s="8">
        <v>57</v>
      </c>
      <c r="U28" s="8">
        <v>44</v>
      </c>
      <c r="V28" s="8">
        <v>68</v>
      </c>
      <c r="W28" s="8">
        <v>74</v>
      </c>
      <c r="X28" s="8">
        <v>17</v>
      </c>
      <c r="Y28" s="8">
        <v>7</v>
      </c>
      <c r="Z28" s="29">
        <f t="shared" si="2"/>
        <v>1149</v>
      </c>
    </row>
    <row r="29" customHeight="1" spans="1:26">
      <c r="A29" s="20" t="s">
        <v>62</v>
      </c>
      <c r="B29" s="8">
        <v>0</v>
      </c>
      <c r="C29" s="8">
        <v>0</v>
      </c>
      <c r="D29" s="8">
        <v>0</v>
      </c>
      <c r="E29" s="8">
        <v>0</v>
      </c>
      <c r="F29" s="8">
        <v>0</v>
      </c>
      <c r="G29" s="8">
        <v>0</v>
      </c>
      <c r="H29" s="8">
        <v>0</v>
      </c>
      <c r="I29" s="8">
        <v>0</v>
      </c>
      <c r="J29" s="8">
        <v>1</v>
      </c>
      <c r="K29" s="8">
        <v>0</v>
      </c>
      <c r="L29" s="8">
        <v>0</v>
      </c>
      <c r="M29" s="8">
        <v>0</v>
      </c>
      <c r="N29" s="8">
        <v>0</v>
      </c>
      <c r="O29" s="8">
        <v>0</v>
      </c>
      <c r="P29" s="8">
        <v>0</v>
      </c>
      <c r="Q29" s="8">
        <v>0</v>
      </c>
      <c r="R29" s="8">
        <v>0</v>
      </c>
      <c r="S29" s="8">
        <v>0</v>
      </c>
      <c r="T29" s="8">
        <v>0</v>
      </c>
      <c r="U29" s="8">
        <v>0</v>
      </c>
      <c r="V29" s="8">
        <v>0</v>
      </c>
      <c r="W29" s="8">
        <v>0</v>
      </c>
      <c r="X29" s="8">
        <v>0</v>
      </c>
      <c r="Y29" s="8">
        <v>1</v>
      </c>
      <c r="Z29" s="29">
        <f t="shared" si="2"/>
        <v>2</v>
      </c>
    </row>
    <row r="30" customHeight="1" spans="1:26">
      <c r="A30" s="12" t="s">
        <v>20</v>
      </c>
      <c r="B30" s="21">
        <f t="shared" ref="B30:Y30" si="3">SUM(B19:B29)</f>
        <v>2482</v>
      </c>
      <c r="C30" s="21">
        <f t="shared" si="3"/>
        <v>2043</v>
      </c>
      <c r="D30" s="21">
        <f t="shared" si="3"/>
        <v>1365</v>
      </c>
      <c r="E30" s="21">
        <f t="shared" si="3"/>
        <v>1517</v>
      </c>
      <c r="F30" s="21">
        <f t="shared" si="3"/>
        <v>2198</v>
      </c>
      <c r="G30" s="21">
        <f t="shared" si="3"/>
        <v>5014</v>
      </c>
      <c r="H30" s="21">
        <f t="shared" si="3"/>
        <v>18060</v>
      </c>
      <c r="I30" s="21">
        <f t="shared" si="3"/>
        <v>15006</v>
      </c>
      <c r="J30" s="21">
        <f t="shared" si="3"/>
        <v>12230</v>
      </c>
      <c r="K30" s="21">
        <f t="shared" si="3"/>
        <v>10893</v>
      </c>
      <c r="L30" s="21">
        <f t="shared" si="3"/>
        <v>12613</v>
      </c>
      <c r="M30" s="21">
        <f t="shared" si="3"/>
        <v>12145</v>
      </c>
      <c r="N30" s="21">
        <f t="shared" si="3"/>
        <v>12646</v>
      </c>
      <c r="O30" s="21">
        <f t="shared" si="3"/>
        <v>11522</v>
      </c>
      <c r="P30" s="21">
        <f t="shared" si="3"/>
        <v>11191</v>
      </c>
      <c r="Q30" s="21">
        <f t="shared" si="3"/>
        <v>13599</v>
      </c>
      <c r="R30" s="21">
        <f t="shared" si="3"/>
        <v>13637</v>
      </c>
      <c r="S30" s="21">
        <f t="shared" si="3"/>
        <v>12010</v>
      </c>
      <c r="T30" s="21">
        <f t="shared" si="3"/>
        <v>9726</v>
      </c>
      <c r="U30" s="21">
        <f t="shared" si="3"/>
        <v>8420</v>
      </c>
      <c r="V30" s="21">
        <f t="shared" si="3"/>
        <v>7117</v>
      </c>
      <c r="W30" s="21">
        <f t="shared" si="3"/>
        <v>5770</v>
      </c>
      <c r="X30" s="21">
        <f t="shared" si="3"/>
        <v>4308</v>
      </c>
      <c r="Y30" s="21">
        <f t="shared" si="3"/>
        <v>2970</v>
      </c>
      <c r="Z30" s="31">
        <f t="shared" si="2"/>
        <v>208482</v>
      </c>
    </row>
    <row r="31" customHeight="1" spans="1:1">
      <c r="A31" s="14"/>
    </row>
    <row r="32" customHeight="1" spans="1:1">
      <c r="A32" s="14" t="s">
        <v>14</v>
      </c>
    </row>
    <row r="33" customHeight="1" spans="1:1">
      <c r="A33" s="22" t="s">
        <v>15</v>
      </c>
    </row>
    <row r="34" customHeight="1" spans="1:1">
      <c r="A34" s="23" t="s">
        <v>16</v>
      </c>
    </row>
    <row r="36" customHeight="1" spans="1:26">
      <c r="A36" s="34"/>
      <c r="B36" s="34"/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</row>
    <row r="72" customHeight="1" spans="1:26">
      <c r="A72" s="24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</row>
    <row r="73" customHeight="1" spans="1:26">
      <c r="A73" s="24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</row>
    <row r="74" customHeight="1" spans="1:26">
      <c r="A74" s="24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</row>
    <row r="75" customHeight="1" spans="1:26">
      <c r="A75" s="24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</row>
    <row r="76" customHeight="1" spans="1:26">
      <c r="A76" s="24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</row>
    <row r="77" customHeight="1" spans="1:26">
      <c r="A77" s="24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</row>
    <row r="78" customHeight="1" spans="1:26">
      <c r="A78" s="24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</row>
    <row r="79" customHeight="1" spans="1:26">
      <c r="A79" s="24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</row>
    <row r="80" customHeight="1" spans="1:26">
      <c r="A80" s="24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</row>
    <row r="81" customHeight="1" spans="1:26">
      <c r="A81" s="24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</row>
    <row r="82" customHeight="1" spans="1:26">
      <c r="A82" s="24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</row>
    <row r="83" customHeight="1" spans="1:26">
      <c r="A83" s="24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</row>
    <row r="84" customHeight="1" spans="1:26">
      <c r="A84" s="24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</row>
    <row r="85" customHeight="1" spans="1:26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</row>
    <row r="86" customHeight="1" spans="1:26">
      <c r="A86" s="24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</row>
  </sheetData>
  <mergeCells count="7">
    <mergeCell ref="A1:Z1"/>
    <mergeCell ref="B2:Y2"/>
    <mergeCell ref="B17:Y17"/>
    <mergeCell ref="A2:A3"/>
    <mergeCell ref="A17:A18"/>
    <mergeCell ref="Z2:Z3"/>
    <mergeCell ref="Z17:Z18"/>
  </mergeCells>
  <pageMargins left="0.75" right="0.75" top="1" bottom="1" header="0.5" footer="0.5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AA86"/>
  <sheetViews>
    <sheetView workbookViewId="0">
      <selection activeCell="A1" sqref="A1:Z1"/>
    </sheetView>
  </sheetViews>
  <sheetFormatPr defaultColWidth="12.6285714285714" defaultRowHeight="15.75" customHeight="1"/>
  <cols>
    <col min="1" max="1" width="25.752380952381" customWidth="1"/>
  </cols>
  <sheetData>
    <row r="1" customHeight="1" spans="1:1">
      <c r="A1" s="1" t="s">
        <v>144</v>
      </c>
    </row>
    <row r="2" customHeight="1" spans="1:26">
      <c r="A2" s="2" t="s">
        <v>18</v>
      </c>
      <c r="B2" s="3" t="s">
        <v>19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27"/>
      <c r="Z2" s="28" t="s">
        <v>20</v>
      </c>
    </row>
    <row r="3" customHeight="1" spans="1:26">
      <c r="A3" s="5"/>
      <c r="B3" s="6" t="s">
        <v>21</v>
      </c>
      <c r="C3" s="6" t="s">
        <v>22</v>
      </c>
      <c r="D3" s="6" t="s">
        <v>23</v>
      </c>
      <c r="E3" s="6" t="s">
        <v>24</v>
      </c>
      <c r="F3" s="6" t="s">
        <v>25</v>
      </c>
      <c r="G3" s="6" t="s">
        <v>26</v>
      </c>
      <c r="H3" s="6" t="s">
        <v>27</v>
      </c>
      <c r="I3" s="6" t="s">
        <v>28</v>
      </c>
      <c r="J3" s="6" t="s">
        <v>29</v>
      </c>
      <c r="K3" s="6" t="s">
        <v>30</v>
      </c>
      <c r="L3" s="6" t="s">
        <v>31</v>
      </c>
      <c r="M3" s="6" t="s">
        <v>32</v>
      </c>
      <c r="N3" s="6" t="s">
        <v>33</v>
      </c>
      <c r="O3" s="6" t="s">
        <v>145</v>
      </c>
      <c r="P3" s="6" t="s">
        <v>146</v>
      </c>
      <c r="Q3" s="6" t="s">
        <v>36</v>
      </c>
      <c r="R3" s="6" t="s">
        <v>37</v>
      </c>
      <c r="S3" s="6" t="s">
        <v>38</v>
      </c>
      <c r="T3" s="6" t="s">
        <v>39</v>
      </c>
      <c r="U3" s="6" t="s">
        <v>40</v>
      </c>
      <c r="V3" s="6" t="s">
        <v>41</v>
      </c>
      <c r="W3" s="6" t="s">
        <v>42</v>
      </c>
      <c r="X3" s="6" t="s">
        <v>43</v>
      </c>
      <c r="Y3" s="6" t="s">
        <v>44</v>
      </c>
      <c r="Z3" s="5"/>
    </row>
    <row r="4" customHeight="1" spans="1:26">
      <c r="A4" s="7" t="s">
        <v>45</v>
      </c>
      <c r="B4" s="8">
        <v>78</v>
      </c>
      <c r="C4" s="8">
        <v>88</v>
      </c>
      <c r="D4" s="8">
        <v>77</v>
      </c>
      <c r="E4" s="8">
        <v>55</v>
      </c>
      <c r="F4" s="8">
        <v>74</v>
      </c>
      <c r="G4" s="8">
        <v>176</v>
      </c>
      <c r="H4" s="8">
        <v>324</v>
      </c>
      <c r="I4" s="8">
        <v>376</v>
      </c>
      <c r="J4" s="8">
        <v>441</v>
      </c>
      <c r="K4" s="8">
        <v>496</v>
      </c>
      <c r="L4" s="8">
        <v>489</v>
      </c>
      <c r="M4" s="8">
        <v>459</v>
      </c>
      <c r="N4" s="8">
        <v>542</v>
      </c>
      <c r="O4" s="8">
        <v>539</v>
      </c>
      <c r="P4" s="8">
        <v>513</v>
      </c>
      <c r="Q4" s="8">
        <v>491</v>
      </c>
      <c r="R4" s="8">
        <v>306</v>
      </c>
      <c r="S4" s="8">
        <v>432</v>
      </c>
      <c r="T4" s="8">
        <v>395</v>
      </c>
      <c r="U4" s="8">
        <v>391</v>
      </c>
      <c r="V4" s="8">
        <v>339</v>
      </c>
      <c r="W4" s="8">
        <v>289</v>
      </c>
      <c r="X4" s="8">
        <v>210</v>
      </c>
      <c r="Y4" s="8">
        <v>146</v>
      </c>
      <c r="Z4" s="29">
        <f t="shared" ref="Z4:Z14" si="0">SUM(B4:Y4)</f>
        <v>7726</v>
      </c>
    </row>
    <row r="5" customHeight="1" spans="1:26">
      <c r="A5" s="9" t="s">
        <v>3</v>
      </c>
      <c r="B5" s="8">
        <v>45</v>
      </c>
      <c r="C5" s="8">
        <v>29</v>
      </c>
      <c r="D5" s="8">
        <v>22</v>
      </c>
      <c r="E5" s="8">
        <v>27</v>
      </c>
      <c r="F5" s="8">
        <v>45</v>
      </c>
      <c r="G5" s="8">
        <v>116</v>
      </c>
      <c r="H5" s="8">
        <v>577</v>
      </c>
      <c r="I5" s="8">
        <v>366</v>
      </c>
      <c r="J5" s="8">
        <v>364</v>
      </c>
      <c r="K5" s="8">
        <v>436</v>
      </c>
      <c r="L5" s="8">
        <v>757</v>
      </c>
      <c r="M5" s="8">
        <v>417</v>
      </c>
      <c r="N5" s="8">
        <v>849</v>
      </c>
      <c r="O5" s="8">
        <v>856</v>
      </c>
      <c r="P5" s="8">
        <v>317</v>
      </c>
      <c r="Q5" s="8">
        <v>334</v>
      </c>
      <c r="R5" s="8">
        <v>317</v>
      </c>
      <c r="S5" s="8">
        <v>208</v>
      </c>
      <c r="T5" s="8">
        <v>200</v>
      </c>
      <c r="U5" s="8">
        <v>363</v>
      </c>
      <c r="V5" s="8">
        <v>236</v>
      </c>
      <c r="W5" s="8">
        <v>186</v>
      </c>
      <c r="X5" s="8">
        <v>158</v>
      </c>
      <c r="Y5" s="8">
        <v>74</v>
      </c>
      <c r="Z5" s="29">
        <f t="shared" si="0"/>
        <v>7299</v>
      </c>
    </row>
    <row r="6" customHeight="1" spans="1:26">
      <c r="A6" s="10" t="s">
        <v>4</v>
      </c>
      <c r="B6" s="8">
        <v>174</v>
      </c>
      <c r="C6" s="8">
        <v>127</v>
      </c>
      <c r="D6" s="8">
        <v>86</v>
      </c>
      <c r="E6" s="8">
        <v>100</v>
      </c>
      <c r="F6" s="8">
        <v>161</v>
      </c>
      <c r="G6" s="8">
        <v>390</v>
      </c>
      <c r="H6" s="8">
        <v>1797</v>
      </c>
      <c r="I6" s="8">
        <v>1438</v>
      </c>
      <c r="J6" s="8">
        <v>1038</v>
      </c>
      <c r="K6" s="8">
        <v>958</v>
      </c>
      <c r="L6" s="8">
        <v>1053</v>
      </c>
      <c r="M6" s="8">
        <v>1092</v>
      </c>
      <c r="N6" s="8">
        <v>998</v>
      </c>
      <c r="O6" s="8">
        <v>1338</v>
      </c>
      <c r="P6" s="8">
        <v>1363</v>
      </c>
      <c r="Q6" s="8">
        <v>1595</v>
      </c>
      <c r="R6" s="8">
        <v>973</v>
      </c>
      <c r="S6" s="8">
        <v>1143</v>
      </c>
      <c r="T6" s="8">
        <v>985</v>
      </c>
      <c r="U6" s="8">
        <v>928</v>
      </c>
      <c r="V6" s="8">
        <v>914</v>
      </c>
      <c r="W6" s="8">
        <v>722</v>
      </c>
      <c r="X6" s="8">
        <v>601</v>
      </c>
      <c r="Y6" s="8">
        <v>436</v>
      </c>
      <c r="Z6" s="29">
        <f t="shared" si="0"/>
        <v>20410</v>
      </c>
    </row>
    <row r="7" customHeight="1" spans="1:26">
      <c r="A7" s="7" t="s">
        <v>46</v>
      </c>
      <c r="B7" s="8">
        <v>190</v>
      </c>
      <c r="C7" s="8">
        <v>160</v>
      </c>
      <c r="D7" s="8">
        <v>88</v>
      </c>
      <c r="E7" s="8">
        <v>96</v>
      </c>
      <c r="F7" s="8">
        <v>133</v>
      </c>
      <c r="G7" s="8">
        <v>310</v>
      </c>
      <c r="H7" s="8">
        <v>1162</v>
      </c>
      <c r="I7" s="8">
        <v>1423</v>
      </c>
      <c r="J7" s="8">
        <v>1035</v>
      </c>
      <c r="K7" s="8">
        <v>1183</v>
      </c>
      <c r="L7" s="8">
        <v>2088</v>
      </c>
      <c r="M7" s="8">
        <v>1148</v>
      </c>
      <c r="N7" s="8">
        <v>1770</v>
      </c>
      <c r="O7" s="8">
        <v>1671</v>
      </c>
      <c r="P7" s="8">
        <v>892</v>
      </c>
      <c r="Q7" s="8">
        <v>712</v>
      </c>
      <c r="R7" s="8">
        <v>689</v>
      </c>
      <c r="S7" s="8">
        <v>586</v>
      </c>
      <c r="T7" s="8">
        <v>592</v>
      </c>
      <c r="U7" s="8">
        <v>892</v>
      </c>
      <c r="V7" s="8">
        <v>737</v>
      </c>
      <c r="W7" s="8">
        <v>705</v>
      </c>
      <c r="X7" s="8">
        <v>585</v>
      </c>
      <c r="Y7" s="8">
        <v>328</v>
      </c>
      <c r="Z7" s="29">
        <f t="shared" si="0"/>
        <v>19175</v>
      </c>
    </row>
    <row r="8" customHeight="1" spans="1:26">
      <c r="A8" s="11" t="s">
        <v>47</v>
      </c>
      <c r="B8" s="8">
        <v>190</v>
      </c>
      <c r="C8" s="8">
        <v>168</v>
      </c>
      <c r="D8" s="8">
        <v>137</v>
      </c>
      <c r="E8" s="8">
        <v>120</v>
      </c>
      <c r="F8" s="8">
        <v>154</v>
      </c>
      <c r="G8" s="8">
        <v>319</v>
      </c>
      <c r="H8" s="8">
        <v>1298</v>
      </c>
      <c r="I8" s="8">
        <v>1067</v>
      </c>
      <c r="J8" s="8">
        <v>821</v>
      </c>
      <c r="K8" s="8">
        <v>1059</v>
      </c>
      <c r="L8" s="8">
        <v>1923</v>
      </c>
      <c r="M8" s="8">
        <v>1011</v>
      </c>
      <c r="N8" s="8">
        <v>1778</v>
      </c>
      <c r="O8" s="8">
        <v>1943</v>
      </c>
      <c r="P8" s="8">
        <v>798</v>
      </c>
      <c r="Q8" s="8">
        <v>765</v>
      </c>
      <c r="R8" s="8">
        <v>692</v>
      </c>
      <c r="S8" s="8">
        <v>546</v>
      </c>
      <c r="T8" s="8">
        <v>552</v>
      </c>
      <c r="U8" s="8">
        <v>815</v>
      </c>
      <c r="V8" s="8">
        <v>667</v>
      </c>
      <c r="W8" s="8">
        <v>661</v>
      </c>
      <c r="X8" s="8">
        <v>524</v>
      </c>
      <c r="Y8" s="8">
        <v>301</v>
      </c>
      <c r="Z8" s="29">
        <f t="shared" si="0"/>
        <v>18309</v>
      </c>
    </row>
    <row r="9" customHeight="1" spans="1:26">
      <c r="A9" s="7" t="s">
        <v>7</v>
      </c>
      <c r="B9" s="8">
        <v>361</v>
      </c>
      <c r="C9" s="8">
        <v>326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247</v>
      </c>
      <c r="J9" s="8">
        <v>84</v>
      </c>
      <c r="K9" s="8">
        <v>0</v>
      </c>
      <c r="L9" s="8">
        <v>75</v>
      </c>
      <c r="M9" s="8">
        <v>83</v>
      </c>
      <c r="N9" s="8">
        <v>0</v>
      </c>
      <c r="O9" s="8">
        <v>0</v>
      </c>
      <c r="P9" s="8">
        <v>76</v>
      </c>
      <c r="Q9" s="8">
        <v>0</v>
      </c>
      <c r="R9" s="8">
        <v>167</v>
      </c>
      <c r="S9" s="8">
        <v>0</v>
      </c>
      <c r="T9" s="8">
        <v>0</v>
      </c>
      <c r="U9" s="8">
        <v>67</v>
      </c>
      <c r="V9" s="8">
        <v>0</v>
      </c>
      <c r="W9" s="8">
        <v>0</v>
      </c>
      <c r="X9" s="8">
        <v>0</v>
      </c>
      <c r="Y9" s="8">
        <v>0</v>
      </c>
      <c r="Z9" s="29">
        <f t="shared" si="0"/>
        <v>1486</v>
      </c>
    </row>
    <row r="10" customHeight="1" spans="1:26">
      <c r="A10" s="7" t="s">
        <v>8</v>
      </c>
      <c r="B10" s="8">
        <v>152</v>
      </c>
      <c r="C10" s="8">
        <v>157</v>
      </c>
      <c r="D10" s="8">
        <v>166</v>
      </c>
      <c r="E10" s="8">
        <v>209</v>
      </c>
      <c r="F10" s="8">
        <v>239</v>
      </c>
      <c r="G10" s="8">
        <v>558</v>
      </c>
      <c r="H10" s="8">
        <v>2979</v>
      </c>
      <c r="I10" s="8">
        <v>1881</v>
      </c>
      <c r="J10" s="8">
        <v>1482</v>
      </c>
      <c r="K10" s="8">
        <v>1432</v>
      </c>
      <c r="L10" s="8">
        <v>1395</v>
      </c>
      <c r="M10" s="8">
        <v>1359</v>
      </c>
      <c r="N10" s="8">
        <v>1572</v>
      </c>
      <c r="O10" s="8">
        <v>1789</v>
      </c>
      <c r="P10" s="8">
        <v>1757</v>
      </c>
      <c r="Q10" s="8">
        <v>2119</v>
      </c>
      <c r="R10" s="8">
        <v>1775</v>
      </c>
      <c r="S10" s="8">
        <v>1488</v>
      </c>
      <c r="T10" s="8">
        <v>1467</v>
      </c>
      <c r="U10" s="8">
        <v>1202</v>
      </c>
      <c r="V10" s="8">
        <v>987</v>
      </c>
      <c r="W10" s="8">
        <v>852</v>
      </c>
      <c r="X10" s="8">
        <v>716</v>
      </c>
      <c r="Y10" s="8">
        <v>618</v>
      </c>
      <c r="Z10" s="29">
        <f t="shared" si="0"/>
        <v>28351</v>
      </c>
    </row>
    <row r="11" customHeight="1" spans="1:26">
      <c r="A11" s="9" t="s">
        <v>48</v>
      </c>
      <c r="B11" s="8">
        <v>144</v>
      </c>
      <c r="C11" s="8">
        <v>83</v>
      </c>
      <c r="D11" s="8">
        <v>50</v>
      </c>
      <c r="E11" s="8">
        <v>42</v>
      </c>
      <c r="F11" s="8">
        <v>73</v>
      </c>
      <c r="G11" s="8">
        <v>209</v>
      </c>
      <c r="H11" s="8">
        <v>1147</v>
      </c>
      <c r="I11" s="8">
        <v>943</v>
      </c>
      <c r="J11" s="8">
        <v>891</v>
      </c>
      <c r="K11" s="8">
        <v>982</v>
      </c>
      <c r="L11" s="8">
        <v>1095</v>
      </c>
      <c r="M11" s="8">
        <v>1068</v>
      </c>
      <c r="N11" s="8">
        <v>1016</v>
      </c>
      <c r="O11" s="8">
        <v>1225</v>
      </c>
      <c r="P11" s="8">
        <v>1284</v>
      </c>
      <c r="Q11" s="8">
        <v>1659</v>
      </c>
      <c r="R11" s="8">
        <v>2370</v>
      </c>
      <c r="S11" s="8">
        <v>1247</v>
      </c>
      <c r="T11" s="8">
        <v>1046</v>
      </c>
      <c r="U11" s="8">
        <v>1116</v>
      </c>
      <c r="V11" s="8">
        <v>1023</v>
      </c>
      <c r="W11" s="8">
        <v>816</v>
      </c>
      <c r="X11" s="8">
        <v>448</v>
      </c>
      <c r="Y11" s="8">
        <v>265</v>
      </c>
      <c r="Z11" s="29">
        <f t="shared" si="0"/>
        <v>20242</v>
      </c>
    </row>
    <row r="12" customHeight="1" spans="1:26">
      <c r="A12" s="7" t="s">
        <v>49</v>
      </c>
      <c r="B12" s="8">
        <v>285</v>
      </c>
      <c r="C12" s="8">
        <v>251</v>
      </c>
      <c r="D12" s="8">
        <v>189</v>
      </c>
      <c r="E12" s="8">
        <v>182</v>
      </c>
      <c r="F12" s="8">
        <v>247</v>
      </c>
      <c r="G12" s="8">
        <v>645</v>
      </c>
      <c r="H12" s="8">
        <v>2382</v>
      </c>
      <c r="I12" s="8">
        <v>1901</v>
      </c>
      <c r="J12" s="8">
        <v>1549</v>
      </c>
      <c r="K12" s="8">
        <v>1593</v>
      </c>
      <c r="L12" s="8">
        <v>1497</v>
      </c>
      <c r="M12" s="8">
        <v>1458</v>
      </c>
      <c r="N12" s="8">
        <v>1473</v>
      </c>
      <c r="O12" s="8">
        <v>1746</v>
      </c>
      <c r="P12" s="8">
        <v>1699</v>
      </c>
      <c r="Q12" s="8">
        <v>2101</v>
      </c>
      <c r="R12" s="8">
        <v>1888</v>
      </c>
      <c r="S12" s="8">
        <v>1824</v>
      </c>
      <c r="T12" s="8">
        <v>1697</v>
      </c>
      <c r="U12" s="8">
        <v>1480</v>
      </c>
      <c r="V12" s="8">
        <v>1237</v>
      </c>
      <c r="W12" s="8">
        <v>996</v>
      </c>
      <c r="X12" s="8">
        <v>776</v>
      </c>
      <c r="Y12" s="8">
        <v>515</v>
      </c>
      <c r="Z12" s="29">
        <f t="shared" si="0"/>
        <v>29611</v>
      </c>
    </row>
    <row r="13" customHeight="1" spans="1:26">
      <c r="A13" s="11" t="s">
        <v>50</v>
      </c>
      <c r="B13" s="8">
        <v>158</v>
      </c>
      <c r="C13" s="8">
        <v>154</v>
      </c>
      <c r="D13" s="8">
        <v>127</v>
      </c>
      <c r="E13" s="8">
        <v>130</v>
      </c>
      <c r="F13" s="8">
        <v>170</v>
      </c>
      <c r="G13" s="8">
        <v>462</v>
      </c>
      <c r="H13" s="8">
        <v>1955</v>
      </c>
      <c r="I13" s="8">
        <v>1599</v>
      </c>
      <c r="J13" s="8">
        <v>1139</v>
      </c>
      <c r="K13" s="8">
        <v>1183</v>
      </c>
      <c r="L13" s="8">
        <v>1096</v>
      </c>
      <c r="M13" s="8">
        <v>1089</v>
      </c>
      <c r="N13" s="8">
        <v>1174</v>
      </c>
      <c r="O13" s="8">
        <v>1290</v>
      </c>
      <c r="P13" s="8">
        <v>1243</v>
      </c>
      <c r="Q13" s="8">
        <v>1409</v>
      </c>
      <c r="R13" s="8">
        <v>1363</v>
      </c>
      <c r="S13" s="8">
        <v>1125</v>
      </c>
      <c r="T13" s="8">
        <v>1043</v>
      </c>
      <c r="U13" s="8">
        <v>842</v>
      </c>
      <c r="V13" s="8">
        <v>679</v>
      </c>
      <c r="W13" s="8">
        <v>631</v>
      </c>
      <c r="X13" s="8">
        <v>414</v>
      </c>
      <c r="Y13" s="8">
        <v>283</v>
      </c>
      <c r="Z13" s="29">
        <f t="shared" si="0"/>
        <v>20758</v>
      </c>
    </row>
    <row r="14" customHeight="1" spans="1:26">
      <c r="A14" s="12" t="s">
        <v>20</v>
      </c>
      <c r="B14" s="13">
        <f t="shared" ref="B14:P14" si="1">SUM(B4:B13)</f>
        <v>1777</v>
      </c>
      <c r="C14" s="13">
        <f t="shared" si="1"/>
        <v>1543</v>
      </c>
      <c r="D14" s="13">
        <f t="shared" si="1"/>
        <v>942</v>
      </c>
      <c r="E14" s="13">
        <f t="shared" si="1"/>
        <v>961</v>
      </c>
      <c r="F14" s="13">
        <f t="shared" si="1"/>
        <v>1296</v>
      </c>
      <c r="G14" s="13">
        <f t="shared" si="1"/>
        <v>3185</v>
      </c>
      <c r="H14" s="13">
        <f t="shared" si="1"/>
        <v>13621</v>
      </c>
      <c r="I14" s="13">
        <f t="shared" si="1"/>
        <v>11241</v>
      </c>
      <c r="J14" s="13">
        <f t="shared" si="1"/>
        <v>8844</v>
      </c>
      <c r="K14" s="13">
        <f t="shared" si="1"/>
        <v>9322</v>
      </c>
      <c r="L14" s="13">
        <f t="shared" si="1"/>
        <v>11468</v>
      </c>
      <c r="M14" s="13">
        <f t="shared" si="1"/>
        <v>9184</v>
      </c>
      <c r="N14" s="13">
        <f t="shared" si="1"/>
        <v>11172</v>
      </c>
      <c r="O14" s="13">
        <f t="shared" si="1"/>
        <v>12397</v>
      </c>
      <c r="P14" s="13">
        <f t="shared" si="1"/>
        <v>9942</v>
      </c>
      <c r="Q14" s="13">
        <f t="shared" ref="Q14:Y14" si="2">SUM(Q4:Q13)</f>
        <v>11185</v>
      </c>
      <c r="R14" s="13">
        <f t="shared" si="2"/>
        <v>10540</v>
      </c>
      <c r="S14" s="13">
        <f t="shared" si="2"/>
        <v>8599</v>
      </c>
      <c r="T14" s="13">
        <f t="shared" si="2"/>
        <v>7977</v>
      </c>
      <c r="U14" s="13">
        <f t="shared" si="2"/>
        <v>8096</v>
      </c>
      <c r="V14" s="13">
        <f t="shared" si="2"/>
        <v>6819</v>
      </c>
      <c r="W14" s="13">
        <f t="shared" si="2"/>
        <v>5858</v>
      </c>
      <c r="X14" s="13">
        <f t="shared" si="2"/>
        <v>4432</v>
      </c>
      <c r="Y14" s="13">
        <f t="shared" si="2"/>
        <v>2966</v>
      </c>
      <c r="Z14" s="29">
        <f t="shared" si="0"/>
        <v>173367</v>
      </c>
    </row>
    <row r="15" customHeight="1" spans="1:26">
      <c r="A15" s="14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30"/>
    </row>
    <row r="16" customHeight="1" spans="1:26">
      <c r="A16" s="14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4"/>
    </row>
    <row r="17" customHeight="1" spans="1:26">
      <c r="A17" s="2" t="s">
        <v>51</v>
      </c>
      <c r="B17" s="17" t="s">
        <v>19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27"/>
      <c r="Z17" s="28" t="s">
        <v>20</v>
      </c>
    </row>
    <row r="18" customHeight="1" spans="1:26">
      <c r="A18" s="5"/>
      <c r="B18" s="6" t="s">
        <v>21</v>
      </c>
      <c r="C18" s="6" t="s">
        <v>22</v>
      </c>
      <c r="D18" s="6" t="s">
        <v>23</v>
      </c>
      <c r="E18" s="6" t="s">
        <v>24</v>
      </c>
      <c r="F18" s="6" t="s">
        <v>25</v>
      </c>
      <c r="G18" s="6" t="s">
        <v>26</v>
      </c>
      <c r="H18" s="6" t="s">
        <v>27</v>
      </c>
      <c r="I18" s="6" t="s">
        <v>28</v>
      </c>
      <c r="J18" s="6" t="s">
        <v>29</v>
      </c>
      <c r="K18" s="6" t="s">
        <v>30</v>
      </c>
      <c r="L18" s="6" t="s">
        <v>31</v>
      </c>
      <c r="M18" s="6" t="s">
        <v>32</v>
      </c>
      <c r="N18" s="6" t="s">
        <v>33</v>
      </c>
      <c r="O18" s="6" t="s">
        <v>145</v>
      </c>
      <c r="P18" s="6" t="s">
        <v>146</v>
      </c>
      <c r="Q18" s="6" t="s">
        <v>36</v>
      </c>
      <c r="R18" s="6" t="s">
        <v>37</v>
      </c>
      <c r="S18" s="6" t="s">
        <v>38</v>
      </c>
      <c r="T18" s="6" t="s">
        <v>39</v>
      </c>
      <c r="U18" s="6" t="s">
        <v>40</v>
      </c>
      <c r="V18" s="6" t="s">
        <v>41</v>
      </c>
      <c r="W18" s="6" t="s">
        <v>42</v>
      </c>
      <c r="X18" s="6" t="s">
        <v>43</v>
      </c>
      <c r="Y18" s="6" t="s">
        <v>44</v>
      </c>
      <c r="Z18" s="5"/>
    </row>
    <row r="19" customHeight="1" spans="1:26">
      <c r="A19" s="18" t="s">
        <v>52</v>
      </c>
      <c r="B19" s="8">
        <v>113</v>
      </c>
      <c r="C19" s="8">
        <v>132</v>
      </c>
      <c r="D19" s="8">
        <v>116</v>
      </c>
      <c r="E19" s="8">
        <v>99</v>
      </c>
      <c r="F19" s="8">
        <v>112</v>
      </c>
      <c r="G19" s="8">
        <v>184</v>
      </c>
      <c r="H19" s="8">
        <v>206</v>
      </c>
      <c r="I19" s="8">
        <v>231</v>
      </c>
      <c r="J19" s="8">
        <v>362</v>
      </c>
      <c r="K19" s="8">
        <v>426</v>
      </c>
      <c r="L19" s="8">
        <v>495</v>
      </c>
      <c r="M19" s="8">
        <v>402</v>
      </c>
      <c r="N19" s="8">
        <v>498</v>
      </c>
      <c r="O19" s="8">
        <v>367</v>
      </c>
      <c r="P19" s="8">
        <v>346</v>
      </c>
      <c r="Q19" s="8">
        <v>313</v>
      </c>
      <c r="R19" s="8">
        <v>337</v>
      </c>
      <c r="S19" s="8">
        <v>342</v>
      </c>
      <c r="T19" s="8">
        <v>358</v>
      </c>
      <c r="U19" s="8">
        <v>334</v>
      </c>
      <c r="V19" s="8">
        <v>291</v>
      </c>
      <c r="W19" s="8">
        <v>236</v>
      </c>
      <c r="X19" s="8">
        <v>201</v>
      </c>
      <c r="Y19" s="8">
        <v>137</v>
      </c>
      <c r="Z19" s="29">
        <f t="shared" ref="Z19:Z29" si="3">SUM(B19:Y19)</f>
        <v>6638</v>
      </c>
    </row>
    <row r="20" customHeight="1" spans="1:26">
      <c r="A20" s="18" t="s">
        <v>53</v>
      </c>
      <c r="B20" s="8">
        <v>8</v>
      </c>
      <c r="C20" s="8">
        <v>25</v>
      </c>
      <c r="D20" s="8">
        <v>11</v>
      </c>
      <c r="E20" s="8">
        <v>15</v>
      </c>
      <c r="F20" s="8">
        <v>24</v>
      </c>
      <c r="G20" s="8">
        <v>52</v>
      </c>
      <c r="H20" s="8">
        <v>59</v>
      </c>
      <c r="I20" s="8">
        <v>68</v>
      </c>
      <c r="J20" s="8">
        <v>63</v>
      </c>
      <c r="K20" s="8">
        <v>97</v>
      </c>
      <c r="L20" s="8">
        <v>64</v>
      </c>
      <c r="M20" s="8">
        <v>77</v>
      </c>
      <c r="N20" s="8">
        <v>51</v>
      </c>
      <c r="O20" s="8">
        <v>80</v>
      </c>
      <c r="P20" s="8">
        <v>74</v>
      </c>
      <c r="Q20" s="8">
        <v>74</v>
      </c>
      <c r="R20" s="8">
        <v>43</v>
      </c>
      <c r="S20" s="8">
        <v>55</v>
      </c>
      <c r="T20" s="8">
        <v>46</v>
      </c>
      <c r="U20" s="8">
        <v>44</v>
      </c>
      <c r="V20" s="8">
        <v>57</v>
      </c>
      <c r="W20" s="8">
        <v>24</v>
      </c>
      <c r="X20" s="8">
        <v>30</v>
      </c>
      <c r="Y20" s="8">
        <v>17</v>
      </c>
      <c r="Z20" s="29">
        <f t="shared" si="3"/>
        <v>1158</v>
      </c>
    </row>
    <row r="21" customHeight="1" spans="1:26">
      <c r="A21" s="18" t="s">
        <v>54</v>
      </c>
      <c r="B21" s="8">
        <v>11</v>
      </c>
      <c r="C21" s="8">
        <v>6</v>
      </c>
      <c r="D21" s="8">
        <v>7</v>
      </c>
      <c r="E21" s="8">
        <v>11</v>
      </c>
      <c r="F21" s="8">
        <v>9</v>
      </c>
      <c r="G21" s="8">
        <v>17</v>
      </c>
      <c r="H21" s="8">
        <v>38</v>
      </c>
      <c r="I21" s="8">
        <v>35</v>
      </c>
      <c r="J21" s="8">
        <v>61</v>
      </c>
      <c r="K21" s="8">
        <v>54</v>
      </c>
      <c r="L21" s="8">
        <v>58</v>
      </c>
      <c r="M21" s="8">
        <v>55</v>
      </c>
      <c r="N21" s="8">
        <v>40</v>
      </c>
      <c r="O21" s="8">
        <v>38</v>
      </c>
      <c r="P21" s="8">
        <v>65</v>
      </c>
      <c r="Q21" s="8">
        <v>57</v>
      </c>
      <c r="R21" s="8">
        <v>56</v>
      </c>
      <c r="S21" s="8">
        <v>45</v>
      </c>
      <c r="T21" s="8">
        <v>36</v>
      </c>
      <c r="U21" s="8">
        <v>30</v>
      </c>
      <c r="V21" s="8">
        <v>19</v>
      </c>
      <c r="W21" s="8">
        <v>23</v>
      </c>
      <c r="X21" s="8">
        <v>14</v>
      </c>
      <c r="Y21" s="8">
        <v>7</v>
      </c>
      <c r="Z21" s="29">
        <f t="shared" si="3"/>
        <v>792</v>
      </c>
    </row>
    <row r="22" customHeight="1" spans="1:26">
      <c r="A22" s="18" t="s">
        <v>55</v>
      </c>
      <c r="B22" s="8">
        <v>69</v>
      </c>
      <c r="C22" s="8">
        <v>101</v>
      </c>
      <c r="D22" s="8">
        <v>60</v>
      </c>
      <c r="E22" s="8">
        <v>55</v>
      </c>
      <c r="F22" s="8">
        <v>51</v>
      </c>
      <c r="G22" s="8">
        <v>122</v>
      </c>
      <c r="H22" s="8">
        <v>168</v>
      </c>
      <c r="I22" s="8">
        <v>243</v>
      </c>
      <c r="J22" s="8">
        <v>357</v>
      </c>
      <c r="K22" s="8">
        <v>371</v>
      </c>
      <c r="L22" s="8">
        <v>428</v>
      </c>
      <c r="M22" s="8">
        <v>387</v>
      </c>
      <c r="N22" s="8">
        <v>374</v>
      </c>
      <c r="O22" s="8">
        <v>344</v>
      </c>
      <c r="P22" s="8">
        <v>333</v>
      </c>
      <c r="Q22" s="8">
        <v>304</v>
      </c>
      <c r="R22" s="8">
        <v>234</v>
      </c>
      <c r="S22" s="8">
        <v>153</v>
      </c>
      <c r="T22" s="8">
        <v>131</v>
      </c>
      <c r="U22" s="8">
        <v>128</v>
      </c>
      <c r="V22" s="8">
        <v>127</v>
      </c>
      <c r="W22" s="8">
        <v>87</v>
      </c>
      <c r="X22" s="8">
        <v>85</v>
      </c>
      <c r="Y22" s="8">
        <v>67</v>
      </c>
      <c r="Z22" s="29">
        <f t="shared" si="3"/>
        <v>4779</v>
      </c>
    </row>
    <row r="23" customHeight="1" spans="1:26">
      <c r="A23" s="18" t="s">
        <v>56</v>
      </c>
      <c r="B23" s="8">
        <v>141</v>
      </c>
      <c r="C23" s="8">
        <v>148</v>
      </c>
      <c r="D23" s="8">
        <v>106</v>
      </c>
      <c r="E23" s="8">
        <v>84</v>
      </c>
      <c r="F23" s="8">
        <v>107</v>
      </c>
      <c r="G23" s="8">
        <v>185</v>
      </c>
      <c r="H23" s="8">
        <v>438</v>
      </c>
      <c r="I23" s="8">
        <v>420</v>
      </c>
      <c r="J23" s="8">
        <v>452</v>
      </c>
      <c r="K23" s="8">
        <v>520</v>
      </c>
      <c r="L23" s="8">
        <v>628</v>
      </c>
      <c r="M23" s="8">
        <v>509</v>
      </c>
      <c r="N23" s="8">
        <v>706</v>
      </c>
      <c r="O23" s="8">
        <v>680</v>
      </c>
      <c r="P23" s="8">
        <v>603</v>
      </c>
      <c r="Q23" s="8">
        <v>598</v>
      </c>
      <c r="R23" s="8">
        <v>474</v>
      </c>
      <c r="S23" s="8">
        <v>503</v>
      </c>
      <c r="T23" s="8">
        <v>559</v>
      </c>
      <c r="U23" s="8">
        <v>602</v>
      </c>
      <c r="V23" s="8">
        <v>472</v>
      </c>
      <c r="W23" s="8">
        <v>381</v>
      </c>
      <c r="X23" s="8">
        <v>286</v>
      </c>
      <c r="Y23" s="8">
        <v>184</v>
      </c>
      <c r="Z23" s="29">
        <f t="shared" si="3"/>
        <v>9786</v>
      </c>
    </row>
    <row r="24" customHeight="1" spans="1:26">
      <c r="A24" s="18" t="s">
        <v>57</v>
      </c>
      <c r="B24" s="8">
        <v>57</v>
      </c>
      <c r="C24" s="8">
        <v>57</v>
      </c>
      <c r="D24" s="8">
        <v>35</v>
      </c>
      <c r="E24" s="8">
        <v>37</v>
      </c>
      <c r="F24" s="8">
        <v>49</v>
      </c>
      <c r="G24" s="8">
        <v>130</v>
      </c>
      <c r="H24" s="8">
        <v>226</v>
      </c>
      <c r="I24" s="8">
        <v>199</v>
      </c>
      <c r="J24" s="8">
        <v>237</v>
      </c>
      <c r="K24" s="8">
        <v>295</v>
      </c>
      <c r="L24" s="8">
        <v>367</v>
      </c>
      <c r="M24" s="8">
        <v>295</v>
      </c>
      <c r="N24" s="8">
        <v>326</v>
      </c>
      <c r="O24" s="8">
        <v>359</v>
      </c>
      <c r="P24" s="8">
        <v>257</v>
      </c>
      <c r="Q24" s="8">
        <v>284</v>
      </c>
      <c r="R24" s="8">
        <v>240</v>
      </c>
      <c r="S24" s="8">
        <v>219</v>
      </c>
      <c r="T24" s="8">
        <v>161</v>
      </c>
      <c r="U24" s="8">
        <v>185</v>
      </c>
      <c r="V24" s="8">
        <v>156</v>
      </c>
      <c r="W24" s="8">
        <v>123</v>
      </c>
      <c r="X24" s="8">
        <v>74</v>
      </c>
      <c r="Y24" s="8">
        <v>69</v>
      </c>
      <c r="Z24" s="29">
        <f t="shared" si="3"/>
        <v>4437</v>
      </c>
    </row>
    <row r="25" customHeight="1" spans="1:26">
      <c r="A25" s="18" t="s">
        <v>58</v>
      </c>
      <c r="B25" s="8">
        <v>203</v>
      </c>
      <c r="C25" s="8">
        <v>201</v>
      </c>
      <c r="D25" s="8">
        <v>118</v>
      </c>
      <c r="E25" s="8">
        <v>100</v>
      </c>
      <c r="F25" s="8">
        <v>123</v>
      </c>
      <c r="G25" s="8">
        <v>232</v>
      </c>
      <c r="H25" s="8">
        <v>781</v>
      </c>
      <c r="I25" s="8">
        <v>936</v>
      </c>
      <c r="J25" s="8">
        <v>945</v>
      </c>
      <c r="K25" s="8">
        <v>1184</v>
      </c>
      <c r="L25" s="8">
        <v>1551</v>
      </c>
      <c r="M25" s="8">
        <v>1300</v>
      </c>
      <c r="N25" s="8">
        <v>1627</v>
      </c>
      <c r="O25" s="8">
        <v>1713</v>
      </c>
      <c r="P25" s="8">
        <v>1332</v>
      </c>
      <c r="Q25" s="8">
        <v>1163</v>
      </c>
      <c r="R25" s="8">
        <v>1059</v>
      </c>
      <c r="S25" s="8">
        <v>1055</v>
      </c>
      <c r="T25" s="8">
        <v>1046</v>
      </c>
      <c r="U25" s="8">
        <v>1118</v>
      </c>
      <c r="V25" s="8">
        <v>905</v>
      </c>
      <c r="W25" s="8">
        <v>770</v>
      </c>
      <c r="X25" s="8">
        <v>531</v>
      </c>
      <c r="Y25" s="8">
        <v>357</v>
      </c>
      <c r="Z25" s="29">
        <f t="shared" si="3"/>
        <v>20350</v>
      </c>
    </row>
    <row r="26" customHeight="1" spans="1:26">
      <c r="A26" s="18" t="s">
        <v>59</v>
      </c>
      <c r="B26" s="8">
        <v>9</v>
      </c>
      <c r="C26" s="8">
        <v>11</v>
      </c>
      <c r="D26" s="8">
        <v>8</v>
      </c>
      <c r="E26" s="8">
        <v>14</v>
      </c>
      <c r="F26" s="8">
        <v>12</v>
      </c>
      <c r="G26" s="8">
        <v>19</v>
      </c>
      <c r="H26" s="8">
        <v>17</v>
      </c>
      <c r="I26" s="8">
        <v>22</v>
      </c>
      <c r="J26" s="8">
        <v>45</v>
      </c>
      <c r="K26" s="8">
        <v>62</v>
      </c>
      <c r="L26" s="8">
        <v>66</v>
      </c>
      <c r="M26" s="8">
        <v>61</v>
      </c>
      <c r="N26" s="8">
        <v>46</v>
      </c>
      <c r="O26" s="8">
        <v>58</v>
      </c>
      <c r="P26" s="8">
        <v>43</v>
      </c>
      <c r="Q26" s="8">
        <v>46</v>
      </c>
      <c r="R26" s="8">
        <v>35</v>
      </c>
      <c r="S26" s="8">
        <v>40</v>
      </c>
      <c r="T26" s="8">
        <v>28</v>
      </c>
      <c r="U26" s="8">
        <v>41</v>
      </c>
      <c r="V26" s="8">
        <v>34</v>
      </c>
      <c r="W26" s="8">
        <v>28</v>
      </c>
      <c r="X26" s="8">
        <v>15</v>
      </c>
      <c r="Y26" s="8">
        <v>16</v>
      </c>
      <c r="Z26" s="29">
        <f t="shared" si="3"/>
        <v>776</v>
      </c>
    </row>
    <row r="27" customHeight="1" spans="1:26">
      <c r="A27" s="18" t="s">
        <v>60</v>
      </c>
      <c r="B27" s="8">
        <v>1157</v>
      </c>
      <c r="C27" s="8">
        <v>853</v>
      </c>
      <c r="D27" s="8">
        <v>477</v>
      </c>
      <c r="E27" s="8">
        <v>544</v>
      </c>
      <c r="F27" s="8">
        <v>803</v>
      </c>
      <c r="G27" s="8">
        <v>2216</v>
      </c>
      <c r="H27" s="8">
        <v>11650</v>
      </c>
      <c r="I27" s="8">
        <v>9039</v>
      </c>
      <c r="J27" s="8">
        <v>6245</v>
      </c>
      <c r="K27" s="8">
        <v>6245</v>
      </c>
      <c r="L27" s="8">
        <v>7738</v>
      </c>
      <c r="M27" s="8">
        <v>6056</v>
      </c>
      <c r="N27" s="8">
        <v>7447</v>
      </c>
      <c r="O27" s="8">
        <v>8708</v>
      </c>
      <c r="P27" s="8">
        <v>6807</v>
      </c>
      <c r="Q27" s="8">
        <v>8266</v>
      </c>
      <c r="R27" s="8">
        <v>7881</v>
      </c>
      <c r="S27" s="8">
        <v>6103</v>
      </c>
      <c r="T27" s="8">
        <v>5563</v>
      </c>
      <c r="U27" s="8">
        <v>5556</v>
      </c>
      <c r="V27" s="8">
        <v>4715</v>
      </c>
      <c r="W27" s="8">
        <v>4132</v>
      </c>
      <c r="X27" s="8">
        <v>3182</v>
      </c>
      <c r="Y27" s="8">
        <v>2108</v>
      </c>
      <c r="Z27" s="29">
        <f t="shared" si="3"/>
        <v>123491</v>
      </c>
    </row>
    <row r="28" customHeight="1" spans="1:26">
      <c r="A28" s="20" t="s">
        <v>61</v>
      </c>
      <c r="B28" s="8">
        <v>9</v>
      </c>
      <c r="C28" s="8">
        <v>9</v>
      </c>
      <c r="D28" s="8">
        <v>4</v>
      </c>
      <c r="E28" s="8">
        <v>2</v>
      </c>
      <c r="F28" s="8">
        <v>6</v>
      </c>
      <c r="G28" s="8">
        <v>28</v>
      </c>
      <c r="H28" s="8">
        <v>38</v>
      </c>
      <c r="I28" s="8">
        <v>48</v>
      </c>
      <c r="J28" s="8">
        <v>77</v>
      </c>
      <c r="K28" s="8">
        <v>68</v>
      </c>
      <c r="L28" s="8">
        <v>73</v>
      </c>
      <c r="M28" s="8">
        <v>41</v>
      </c>
      <c r="N28" s="8">
        <v>56</v>
      </c>
      <c r="O28" s="8">
        <v>50</v>
      </c>
      <c r="P28" s="8">
        <v>82</v>
      </c>
      <c r="Q28" s="8">
        <v>80</v>
      </c>
      <c r="R28" s="8">
        <v>181</v>
      </c>
      <c r="S28" s="8">
        <v>84</v>
      </c>
      <c r="T28" s="8">
        <v>49</v>
      </c>
      <c r="U28" s="8">
        <v>58</v>
      </c>
      <c r="V28" s="8">
        <v>43</v>
      </c>
      <c r="W28" s="8">
        <v>54</v>
      </c>
      <c r="X28" s="8">
        <v>14</v>
      </c>
      <c r="Y28" s="8">
        <v>4</v>
      </c>
      <c r="Z28" s="29">
        <f t="shared" si="3"/>
        <v>1158</v>
      </c>
    </row>
    <row r="29" customHeight="1" spans="1:27">
      <c r="A29" s="20" t="s">
        <v>62</v>
      </c>
      <c r="B29" s="8">
        <v>0</v>
      </c>
      <c r="C29" s="8">
        <v>0</v>
      </c>
      <c r="D29" s="8">
        <v>0</v>
      </c>
      <c r="E29" s="8">
        <v>0</v>
      </c>
      <c r="F29" s="8">
        <v>0</v>
      </c>
      <c r="G29" s="8">
        <v>0</v>
      </c>
      <c r="H29" s="8">
        <v>0</v>
      </c>
      <c r="I29" s="8">
        <v>0</v>
      </c>
      <c r="J29" s="8">
        <v>0</v>
      </c>
      <c r="K29" s="8">
        <v>0</v>
      </c>
      <c r="L29" s="8">
        <v>0</v>
      </c>
      <c r="M29" s="8">
        <v>1</v>
      </c>
      <c r="N29" s="8">
        <v>1</v>
      </c>
      <c r="O29" s="8">
        <v>0</v>
      </c>
      <c r="P29" s="8">
        <v>0</v>
      </c>
      <c r="Q29" s="8">
        <v>0</v>
      </c>
      <c r="R29" s="8">
        <v>0</v>
      </c>
      <c r="S29" s="8">
        <v>0</v>
      </c>
      <c r="T29" s="8">
        <v>0</v>
      </c>
      <c r="U29" s="8">
        <v>0</v>
      </c>
      <c r="V29" s="8">
        <v>0</v>
      </c>
      <c r="W29" s="8">
        <v>0</v>
      </c>
      <c r="X29" s="8">
        <v>0</v>
      </c>
      <c r="Y29" s="8">
        <v>0</v>
      </c>
      <c r="Z29" s="45">
        <f t="shared" si="3"/>
        <v>2</v>
      </c>
      <c r="AA29" s="41"/>
    </row>
    <row r="30" customHeight="1" spans="1:26">
      <c r="A30" s="12" t="s">
        <v>20</v>
      </c>
      <c r="B30" s="21">
        <f t="shared" ref="B30:Q30" si="4">SUM(B19:B29)</f>
        <v>1777</v>
      </c>
      <c r="C30" s="21">
        <f t="shared" si="4"/>
        <v>1543</v>
      </c>
      <c r="D30" s="21">
        <f t="shared" si="4"/>
        <v>942</v>
      </c>
      <c r="E30" s="21">
        <f t="shared" si="4"/>
        <v>961</v>
      </c>
      <c r="F30" s="21">
        <f t="shared" si="4"/>
        <v>1296</v>
      </c>
      <c r="G30" s="21">
        <f t="shared" si="4"/>
        <v>3185</v>
      </c>
      <c r="H30" s="21">
        <f t="shared" si="4"/>
        <v>13621</v>
      </c>
      <c r="I30" s="21">
        <f t="shared" si="4"/>
        <v>11241</v>
      </c>
      <c r="J30" s="21">
        <f t="shared" si="4"/>
        <v>8844</v>
      </c>
      <c r="K30" s="21">
        <f t="shared" si="4"/>
        <v>9322</v>
      </c>
      <c r="L30" s="21">
        <f t="shared" si="4"/>
        <v>11468</v>
      </c>
      <c r="M30" s="21">
        <f t="shared" si="4"/>
        <v>9184</v>
      </c>
      <c r="N30" s="21">
        <f t="shared" si="4"/>
        <v>11172</v>
      </c>
      <c r="O30" s="21">
        <f t="shared" si="4"/>
        <v>12397</v>
      </c>
      <c r="P30" s="21">
        <f t="shared" si="4"/>
        <v>9942</v>
      </c>
      <c r="Q30" s="21">
        <f t="shared" si="4"/>
        <v>11185</v>
      </c>
      <c r="R30" s="13">
        <f t="shared" ref="R30:Y30" si="5">SUM(R20:R29)</f>
        <v>10203</v>
      </c>
      <c r="S30" s="13">
        <f t="shared" si="5"/>
        <v>8257</v>
      </c>
      <c r="T30" s="13">
        <f t="shared" si="5"/>
        <v>7619</v>
      </c>
      <c r="U30" s="13">
        <f t="shared" si="5"/>
        <v>7762</v>
      </c>
      <c r="V30" s="13">
        <f t="shared" si="5"/>
        <v>6528</v>
      </c>
      <c r="W30" s="13">
        <f t="shared" si="5"/>
        <v>5622</v>
      </c>
      <c r="X30" s="13">
        <f t="shared" si="5"/>
        <v>4231</v>
      </c>
      <c r="Y30" s="13">
        <f t="shared" si="5"/>
        <v>2829</v>
      </c>
      <c r="Z30" s="29">
        <f>SUM(Z19:Z29)</f>
        <v>173367</v>
      </c>
    </row>
    <row r="31" customHeight="1" spans="1:1">
      <c r="A31" s="14"/>
    </row>
    <row r="32" customHeight="1" spans="1:1">
      <c r="A32" s="14" t="s">
        <v>14</v>
      </c>
    </row>
    <row r="33" customHeight="1" spans="1:1">
      <c r="A33" s="22" t="s">
        <v>15</v>
      </c>
    </row>
    <row r="34" customHeight="1" spans="1:1">
      <c r="A34" s="23" t="s">
        <v>16</v>
      </c>
    </row>
    <row r="36" customHeight="1" spans="1:27">
      <c r="A36" s="34"/>
      <c r="B36" s="34"/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  <c r="AA36" s="40"/>
    </row>
    <row r="37" customHeight="1" spans="27:27">
      <c r="AA37" s="41"/>
    </row>
    <row r="38" customHeight="1" spans="27:27">
      <c r="AA38" s="41"/>
    </row>
    <row r="39" customHeight="1" spans="27:27">
      <c r="AA39" s="41"/>
    </row>
    <row r="40" customHeight="1" spans="27:27">
      <c r="AA40" s="41"/>
    </row>
    <row r="41" customHeight="1" spans="27:27">
      <c r="AA41" s="41"/>
    </row>
    <row r="42" customHeight="1" spans="27:27">
      <c r="AA42" s="41"/>
    </row>
    <row r="43" customHeight="1" spans="27:27">
      <c r="AA43" s="41"/>
    </row>
    <row r="44" customHeight="1" spans="27:27">
      <c r="AA44" s="41"/>
    </row>
    <row r="45" customHeight="1" spans="27:27">
      <c r="AA45" s="41"/>
    </row>
    <row r="46" customHeight="1" spans="27:27">
      <c r="AA46" s="41"/>
    </row>
    <row r="72" customHeight="1" spans="1:26">
      <c r="A72" s="24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</row>
    <row r="73" customHeight="1" spans="1:26">
      <c r="A73" s="24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</row>
    <row r="74" customHeight="1" spans="1:26">
      <c r="A74" s="24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</row>
    <row r="75" customHeight="1" spans="1:26">
      <c r="A75" s="24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</row>
    <row r="76" customHeight="1" spans="1:26">
      <c r="A76" s="24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</row>
    <row r="77" customHeight="1" spans="1:26">
      <c r="A77" s="24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</row>
    <row r="78" customHeight="1" spans="1:26">
      <c r="A78" s="24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</row>
    <row r="79" customHeight="1" spans="1:26">
      <c r="A79" s="24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</row>
    <row r="80" customHeight="1" spans="1:26">
      <c r="A80" s="24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</row>
    <row r="81" customHeight="1" spans="1:26">
      <c r="A81" s="24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</row>
    <row r="82" customHeight="1" spans="1:26">
      <c r="A82" s="24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</row>
    <row r="83" customHeight="1" spans="1:26">
      <c r="A83" s="24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</row>
    <row r="84" customHeight="1" spans="1:26">
      <c r="A84" s="24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</row>
    <row r="85" customHeight="1" spans="1:26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</row>
    <row r="86" customHeight="1" spans="1:26">
      <c r="A86" s="24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</row>
  </sheetData>
  <mergeCells count="7">
    <mergeCell ref="A1:Z1"/>
    <mergeCell ref="B2:Y2"/>
    <mergeCell ref="B17:Y17"/>
    <mergeCell ref="A2:A3"/>
    <mergeCell ref="A17:A18"/>
    <mergeCell ref="Z2:Z3"/>
    <mergeCell ref="Z17:Z18"/>
  </mergeCells>
  <pageMargins left="0.75" right="0.75" top="1" bottom="1" header="0.5" footer="0.5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86"/>
  <sheetViews>
    <sheetView workbookViewId="0">
      <selection activeCell="A1" sqref="A1:Z1"/>
    </sheetView>
  </sheetViews>
  <sheetFormatPr defaultColWidth="12.6285714285714" defaultRowHeight="15.75" customHeight="1"/>
  <cols>
    <col min="1" max="1" width="25.752380952381" customWidth="1"/>
  </cols>
  <sheetData>
    <row r="1" customHeight="1" spans="1:1">
      <c r="A1" s="1" t="s">
        <v>147</v>
      </c>
    </row>
    <row r="2" customHeight="1" spans="1:26">
      <c r="A2" s="2" t="s">
        <v>18</v>
      </c>
      <c r="B2" s="3" t="s">
        <v>19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27"/>
      <c r="Z2" s="28" t="s">
        <v>20</v>
      </c>
    </row>
    <row r="3" customHeight="1" spans="1:26">
      <c r="A3" s="5"/>
      <c r="B3" s="6" t="s">
        <v>21</v>
      </c>
      <c r="C3" s="6" t="s">
        <v>22</v>
      </c>
      <c r="D3" s="6" t="s">
        <v>23</v>
      </c>
      <c r="E3" s="6" t="s">
        <v>24</v>
      </c>
      <c r="F3" s="6" t="s">
        <v>25</v>
      </c>
      <c r="G3" s="6" t="s">
        <v>26</v>
      </c>
      <c r="H3" s="6" t="s">
        <v>27</v>
      </c>
      <c r="I3" s="6" t="s">
        <v>28</v>
      </c>
      <c r="J3" s="6" t="s">
        <v>29</v>
      </c>
      <c r="K3" s="6" t="s">
        <v>30</v>
      </c>
      <c r="L3" s="6" t="s">
        <v>31</v>
      </c>
      <c r="M3" s="6" t="s">
        <v>32</v>
      </c>
      <c r="N3" s="6" t="s">
        <v>33</v>
      </c>
      <c r="O3" s="6" t="s">
        <v>34</v>
      </c>
      <c r="P3" s="6" t="s">
        <v>35</v>
      </c>
      <c r="Q3" s="6" t="s">
        <v>36</v>
      </c>
      <c r="R3" s="6" t="s">
        <v>37</v>
      </c>
      <c r="S3" s="6" t="s">
        <v>38</v>
      </c>
      <c r="T3" s="6" t="s">
        <v>39</v>
      </c>
      <c r="U3" s="6" t="s">
        <v>40</v>
      </c>
      <c r="V3" s="6" t="s">
        <v>41</v>
      </c>
      <c r="W3" s="6" t="s">
        <v>42</v>
      </c>
      <c r="X3" s="6" t="s">
        <v>43</v>
      </c>
      <c r="Y3" s="6" t="s">
        <v>44</v>
      </c>
      <c r="Z3" s="5"/>
    </row>
    <row r="4" customHeight="1" spans="1:26">
      <c r="A4" s="7" t="s">
        <v>45</v>
      </c>
      <c r="B4" s="8">
        <v>119</v>
      </c>
      <c r="C4" s="8">
        <v>93</v>
      </c>
      <c r="D4" s="8">
        <v>49</v>
      </c>
      <c r="E4" s="8">
        <v>55</v>
      </c>
      <c r="F4" s="8">
        <v>69</v>
      </c>
      <c r="G4" s="8">
        <v>151</v>
      </c>
      <c r="H4" s="8">
        <v>286</v>
      </c>
      <c r="I4" s="8">
        <v>372</v>
      </c>
      <c r="J4" s="8">
        <v>396</v>
      </c>
      <c r="K4" s="8">
        <v>423</v>
      </c>
      <c r="L4" s="8">
        <v>429</v>
      </c>
      <c r="M4" s="8">
        <v>398</v>
      </c>
      <c r="N4" s="8">
        <v>494</v>
      </c>
      <c r="O4" s="8">
        <v>487</v>
      </c>
      <c r="P4" s="8">
        <v>484</v>
      </c>
      <c r="Q4" s="8">
        <v>477</v>
      </c>
      <c r="R4" s="8">
        <v>456</v>
      </c>
      <c r="S4" s="8">
        <v>437</v>
      </c>
      <c r="T4" s="8">
        <v>386</v>
      </c>
      <c r="U4" s="8">
        <v>350</v>
      </c>
      <c r="V4" s="8">
        <v>362</v>
      </c>
      <c r="W4" s="8">
        <v>268</v>
      </c>
      <c r="X4" s="8">
        <v>177</v>
      </c>
      <c r="Y4" s="8">
        <v>121</v>
      </c>
      <c r="Z4" s="29">
        <f t="shared" ref="Z4:Z14" si="0">SUM(B4:Y4)</f>
        <v>7339</v>
      </c>
    </row>
    <row r="5" customHeight="1" spans="1:26">
      <c r="A5" s="9" t="s">
        <v>3</v>
      </c>
      <c r="B5" s="8">
        <v>34</v>
      </c>
      <c r="C5" s="8">
        <v>26</v>
      </c>
      <c r="D5" s="8">
        <v>17</v>
      </c>
      <c r="E5" s="8">
        <v>35</v>
      </c>
      <c r="F5" s="8">
        <v>68</v>
      </c>
      <c r="G5" s="8">
        <v>166</v>
      </c>
      <c r="H5" s="8">
        <v>353</v>
      </c>
      <c r="I5" s="8">
        <v>377</v>
      </c>
      <c r="J5" s="8">
        <v>362</v>
      </c>
      <c r="K5" s="8">
        <v>380</v>
      </c>
      <c r="L5" s="8">
        <v>27</v>
      </c>
      <c r="M5" s="8">
        <v>147</v>
      </c>
      <c r="N5" s="8">
        <v>0</v>
      </c>
      <c r="O5" s="8">
        <v>27</v>
      </c>
      <c r="P5" s="8">
        <v>208</v>
      </c>
      <c r="Q5" s="8">
        <v>255</v>
      </c>
      <c r="R5" s="8">
        <v>178</v>
      </c>
      <c r="S5" s="8">
        <v>266</v>
      </c>
      <c r="T5" s="8">
        <v>360</v>
      </c>
      <c r="U5" s="8">
        <v>282</v>
      </c>
      <c r="V5" s="8">
        <v>279</v>
      </c>
      <c r="W5" s="8">
        <v>147</v>
      </c>
      <c r="X5" s="8">
        <v>114</v>
      </c>
      <c r="Y5" s="8">
        <v>89</v>
      </c>
      <c r="Z5" s="29">
        <f t="shared" si="0"/>
        <v>4197</v>
      </c>
    </row>
    <row r="6" customHeight="1" spans="1:26">
      <c r="A6" s="10" t="s">
        <v>4</v>
      </c>
      <c r="B6" s="8">
        <v>241</v>
      </c>
      <c r="C6" s="8">
        <v>137</v>
      </c>
      <c r="D6" s="8">
        <v>84</v>
      </c>
      <c r="E6" s="8">
        <v>96</v>
      </c>
      <c r="F6" s="8">
        <v>171</v>
      </c>
      <c r="G6" s="8">
        <v>361</v>
      </c>
      <c r="H6" s="8">
        <v>1734</v>
      </c>
      <c r="I6" s="8">
        <v>1335</v>
      </c>
      <c r="J6" s="8">
        <v>1030</v>
      </c>
      <c r="K6" s="8">
        <v>1049</v>
      </c>
      <c r="L6" s="8">
        <v>949</v>
      </c>
      <c r="M6" s="8">
        <v>892</v>
      </c>
      <c r="N6" s="8">
        <v>1018</v>
      </c>
      <c r="O6" s="8">
        <v>1161</v>
      </c>
      <c r="P6" s="8">
        <v>1242</v>
      </c>
      <c r="Q6" s="8">
        <v>1489</v>
      </c>
      <c r="R6" s="8">
        <v>1390</v>
      </c>
      <c r="S6" s="8">
        <v>1038</v>
      </c>
      <c r="T6" s="8">
        <v>937</v>
      </c>
      <c r="U6" s="8">
        <v>923</v>
      </c>
      <c r="V6" s="8">
        <v>833</v>
      </c>
      <c r="W6" s="8">
        <v>699</v>
      </c>
      <c r="X6" s="8">
        <v>548</v>
      </c>
      <c r="Y6" s="8">
        <v>334</v>
      </c>
      <c r="Z6" s="29">
        <f t="shared" si="0"/>
        <v>19691</v>
      </c>
    </row>
    <row r="7" customHeight="1" spans="1:26">
      <c r="A7" s="7" t="s">
        <v>46</v>
      </c>
      <c r="B7" s="8">
        <v>194</v>
      </c>
      <c r="C7" s="8">
        <v>120</v>
      </c>
      <c r="D7" s="8">
        <v>133</v>
      </c>
      <c r="E7" s="8">
        <v>119</v>
      </c>
      <c r="F7" s="8">
        <v>161</v>
      </c>
      <c r="G7" s="8">
        <v>496</v>
      </c>
      <c r="H7" s="8">
        <v>682</v>
      </c>
      <c r="I7" s="8">
        <v>1446</v>
      </c>
      <c r="J7" s="8">
        <v>1165</v>
      </c>
      <c r="K7" s="8">
        <v>1073</v>
      </c>
      <c r="L7" s="8">
        <v>118</v>
      </c>
      <c r="M7" s="8">
        <v>382</v>
      </c>
      <c r="N7" s="8">
        <v>0</v>
      </c>
      <c r="O7" s="8">
        <v>93</v>
      </c>
      <c r="P7" s="8">
        <v>525</v>
      </c>
      <c r="Q7" s="8">
        <v>509</v>
      </c>
      <c r="R7" s="8">
        <v>488</v>
      </c>
      <c r="S7" s="8">
        <v>764</v>
      </c>
      <c r="T7" s="8">
        <v>953</v>
      </c>
      <c r="U7" s="8">
        <v>809</v>
      </c>
      <c r="V7" s="8">
        <v>824</v>
      </c>
      <c r="W7" s="8">
        <v>532</v>
      </c>
      <c r="X7" s="8">
        <v>514</v>
      </c>
      <c r="Y7" s="8">
        <v>431</v>
      </c>
      <c r="Z7" s="29">
        <f t="shared" si="0"/>
        <v>12531</v>
      </c>
    </row>
    <row r="8" customHeight="1" spans="1:26">
      <c r="A8" s="11" t="s">
        <v>47</v>
      </c>
      <c r="B8" s="8">
        <v>171</v>
      </c>
      <c r="C8" s="8">
        <v>114</v>
      </c>
      <c r="D8" s="8">
        <v>134</v>
      </c>
      <c r="E8" s="8">
        <v>186</v>
      </c>
      <c r="F8" s="8">
        <v>201</v>
      </c>
      <c r="G8" s="8">
        <v>522</v>
      </c>
      <c r="H8" s="8">
        <v>761</v>
      </c>
      <c r="I8" s="8">
        <v>1116</v>
      </c>
      <c r="J8" s="8">
        <v>880</v>
      </c>
      <c r="K8" s="8">
        <v>946</v>
      </c>
      <c r="L8" s="8">
        <v>114</v>
      </c>
      <c r="M8" s="8">
        <v>341</v>
      </c>
      <c r="N8" s="8">
        <v>0</v>
      </c>
      <c r="O8" s="8">
        <v>86</v>
      </c>
      <c r="P8" s="8">
        <v>552</v>
      </c>
      <c r="Q8" s="8">
        <v>565</v>
      </c>
      <c r="R8" s="8">
        <v>467</v>
      </c>
      <c r="S8" s="8">
        <v>683</v>
      </c>
      <c r="T8" s="8">
        <v>867</v>
      </c>
      <c r="U8" s="8">
        <v>760</v>
      </c>
      <c r="V8" s="8">
        <v>783</v>
      </c>
      <c r="W8" s="8">
        <v>458</v>
      </c>
      <c r="X8" s="8">
        <v>379</v>
      </c>
      <c r="Y8" s="8">
        <v>307</v>
      </c>
      <c r="Z8" s="29">
        <f t="shared" si="0"/>
        <v>11393</v>
      </c>
    </row>
    <row r="9" customHeight="1" spans="1:26">
      <c r="A9" s="7" t="s">
        <v>7</v>
      </c>
      <c r="B9" s="8">
        <v>0</v>
      </c>
      <c r="C9" s="8">
        <v>0</v>
      </c>
      <c r="D9" s="8">
        <v>326</v>
      </c>
      <c r="E9" s="8">
        <v>318</v>
      </c>
      <c r="F9" s="8">
        <v>347</v>
      </c>
      <c r="G9" s="8">
        <v>790</v>
      </c>
      <c r="H9" s="8">
        <v>3089</v>
      </c>
      <c r="I9" s="8">
        <v>3260</v>
      </c>
      <c r="J9" s="8">
        <v>2322</v>
      </c>
      <c r="K9" s="8">
        <v>2110</v>
      </c>
      <c r="L9" s="8">
        <v>2203</v>
      </c>
      <c r="M9" s="8">
        <v>2247</v>
      </c>
      <c r="N9" s="8">
        <v>2239</v>
      </c>
      <c r="O9" s="8">
        <v>2264</v>
      </c>
      <c r="P9" s="8">
        <v>2370</v>
      </c>
      <c r="Q9" s="8">
        <v>2890</v>
      </c>
      <c r="R9" s="8">
        <v>2919</v>
      </c>
      <c r="S9" s="8">
        <v>2482</v>
      </c>
      <c r="T9" s="8">
        <v>2191</v>
      </c>
      <c r="U9" s="8">
        <v>2045</v>
      </c>
      <c r="V9" s="8">
        <v>1623</v>
      </c>
      <c r="W9" s="8">
        <v>1457</v>
      </c>
      <c r="X9" s="8">
        <v>1133</v>
      </c>
      <c r="Y9" s="8">
        <v>768</v>
      </c>
      <c r="Z9" s="29">
        <f t="shared" si="0"/>
        <v>41393</v>
      </c>
    </row>
    <row r="10" customHeight="1" spans="1:26">
      <c r="A10" s="7" t="s">
        <v>8</v>
      </c>
      <c r="B10" s="8">
        <v>301</v>
      </c>
      <c r="C10" s="8">
        <v>153</v>
      </c>
      <c r="D10" s="8">
        <v>183</v>
      </c>
      <c r="E10" s="8">
        <v>174</v>
      </c>
      <c r="F10" s="8">
        <v>228</v>
      </c>
      <c r="G10" s="8">
        <v>605</v>
      </c>
      <c r="H10" s="8">
        <v>2980</v>
      </c>
      <c r="I10" s="8">
        <v>2074</v>
      </c>
      <c r="J10" s="8">
        <v>1432</v>
      </c>
      <c r="K10" s="8">
        <v>1344</v>
      </c>
      <c r="L10" s="8">
        <v>1314</v>
      </c>
      <c r="M10" s="8">
        <v>1229</v>
      </c>
      <c r="N10" s="8">
        <v>1426</v>
      </c>
      <c r="O10" s="8">
        <v>1536</v>
      </c>
      <c r="P10" s="8">
        <v>1646</v>
      </c>
      <c r="Q10" s="8">
        <v>2062</v>
      </c>
      <c r="R10" s="8">
        <v>1705</v>
      </c>
      <c r="S10" s="8">
        <v>1154</v>
      </c>
      <c r="T10" s="8">
        <v>1325</v>
      </c>
      <c r="U10" s="8">
        <v>1061</v>
      </c>
      <c r="V10" s="8">
        <v>853</v>
      </c>
      <c r="W10" s="8">
        <v>741</v>
      </c>
      <c r="X10" s="8">
        <v>551</v>
      </c>
      <c r="Y10" s="8">
        <v>418</v>
      </c>
      <c r="Z10" s="29">
        <f t="shared" si="0"/>
        <v>26495</v>
      </c>
    </row>
    <row r="11" customHeight="1" spans="1:26">
      <c r="A11" s="9" t="s">
        <v>48</v>
      </c>
      <c r="B11" s="8">
        <v>138</v>
      </c>
      <c r="C11" s="8">
        <v>87</v>
      </c>
      <c r="D11" s="8">
        <v>47</v>
      </c>
      <c r="E11" s="8">
        <v>35</v>
      </c>
      <c r="F11" s="8">
        <v>74</v>
      </c>
      <c r="G11" s="8">
        <v>191</v>
      </c>
      <c r="H11" s="8">
        <v>1140</v>
      </c>
      <c r="I11" s="8">
        <v>975</v>
      </c>
      <c r="J11" s="8">
        <v>959</v>
      </c>
      <c r="K11" s="8">
        <v>989</v>
      </c>
      <c r="L11" s="8">
        <v>1039</v>
      </c>
      <c r="M11" s="8">
        <v>985</v>
      </c>
      <c r="N11" s="8">
        <v>1169</v>
      </c>
      <c r="O11" s="8">
        <v>1239</v>
      </c>
      <c r="P11" s="8">
        <v>1222</v>
      </c>
      <c r="Q11" s="8">
        <v>1558</v>
      </c>
      <c r="R11" s="8">
        <v>1469</v>
      </c>
      <c r="S11" s="8">
        <v>1100</v>
      </c>
      <c r="T11" s="8">
        <v>1029</v>
      </c>
      <c r="U11" s="8">
        <v>1063</v>
      </c>
      <c r="V11" s="8">
        <v>930</v>
      </c>
      <c r="W11" s="8">
        <v>688</v>
      </c>
      <c r="X11" s="8">
        <v>452</v>
      </c>
      <c r="Y11" s="8">
        <v>279</v>
      </c>
      <c r="Z11" s="29">
        <f t="shared" si="0"/>
        <v>18857</v>
      </c>
    </row>
    <row r="12" customHeight="1" spans="1:26">
      <c r="A12" s="7" t="s">
        <v>49</v>
      </c>
      <c r="B12" s="8">
        <v>364</v>
      </c>
      <c r="C12" s="8">
        <v>229</v>
      </c>
      <c r="D12" s="8">
        <v>159</v>
      </c>
      <c r="E12" s="8">
        <v>215</v>
      </c>
      <c r="F12" s="8">
        <v>290</v>
      </c>
      <c r="G12" s="8">
        <v>647</v>
      </c>
      <c r="H12" s="8">
        <v>2290</v>
      </c>
      <c r="I12" s="8">
        <v>2226</v>
      </c>
      <c r="J12" s="8">
        <v>1550</v>
      </c>
      <c r="K12" s="8">
        <v>1401</v>
      </c>
      <c r="L12" s="8">
        <v>1360</v>
      </c>
      <c r="M12" s="8">
        <v>1312</v>
      </c>
      <c r="N12" s="8">
        <v>1505</v>
      </c>
      <c r="O12" s="8">
        <v>1701</v>
      </c>
      <c r="P12" s="8">
        <v>1661</v>
      </c>
      <c r="Q12" s="8">
        <v>2180</v>
      </c>
      <c r="R12" s="8">
        <v>2118</v>
      </c>
      <c r="S12" s="8">
        <v>1707</v>
      </c>
      <c r="T12" s="8">
        <v>1591</v>
      </c>
      <c r="U12" s="8">
        <v>1414</v>
      </c>
      <c r="V12" s="8">
        <v>1157</v>
      </c>
      <c r="W12" s="8">
        <v>934</v>
      </c>
      <c r="X12" s="8">
        <v>713</v>
      </c>
      <c r="Y12" s="8">
        <v>532</v>
      </c>
      <c r="Z12" s="29">
        <f t="shared" si="0"/>
        <v>29256</v>
      </c>
    </row>
    <row r="13" customHeight="1" spans="1:26">
      <c r="A13" s="11" t="s">
        <v>50</v>
      </c>
      <c r="B13" s="8">
        <v>179</v>
      </c>
      <c r="C13" s="8">
        <v>151</v>
      </c>
      <c r="D13" s="8">
        <v>103</v>
      </c>
      <c r="E13" s="8">
        <v>139</v>
      </c>
      <c r="F13" s="8">
        <v>184</v>
      </c>
      <c r="G13" s="8">
        <v>485</v>
      </c>
      <c r="H13" s="8">
        <v>1816</v>
      </c>
      <c r="I13" s="8">
        <v>1657</v>
      </c>
      <c r="J13" s="8">
        <v>1165</v>
      </c>
      <c r="K13" s="8">
        <v>1194</v>
      </c>
      <c r="L13" s="8">
        <v>1037</v>
      </c>
      <c r="M13" s="8">
        <v>1056</v>
      </c>
      <c r="N13" s="8">
        <v>1116</v>
      </c>
      <c r="O13" s="8">
        <v>1346</v>
      </c>
      <c r="P13" s="8">
        <v>1228</v>
      </c>
      <c r="Q13" s="8">
        <v>1371</v>
      </c>
      <c r="R13" s="8">
        <v>1287</v>
      </c>
      <c r="S13" s="8">
        <v>1059</v>
      </c>
      <c r="T13" s="8">
        <v>817</v>
      </c>
      <c r="U13" s="8">
        <v>761</v>
      </c>
      <c r="V13" s="8">
        <v>639</v>
      </c>
      <c r="W13" s="8">
        <v>500</v>
      </c>
      <c r="X13" s="8">
        <v>332</v>
      </c>
      <c r="Y13" s="8">
        <v>274</v>
      </c>
      <c r="Z13" s="29">
        <f t="shared" si="0"/>
        <v>19896</v>
      </c>
    </row>
    <row r="14" customHeight="1" spans="1:26">
      <c r="A14" s="12" t="s">
        <v>20</v>
      </c>
      <c r="B14" s="13">
        <f t="shared" ref="B14:Y14" si="1">SUM(B4:B13)</f>
        <v>1741</v>
      </c>
      <c r="C14" s="13">
        <f t="shared" si="1"/>
        <v>1110</v>
      </c>
      <c r="D14" s="13">
        <f t="shared" si="1"/>
        <v>1235</v>
      </c>
      <c r="E14" s="13">
        <f t="shared" si="1"/>
        <v>1372</v>
      </c>
      <c r="F14" s="13">
        <f t="shared" si="1"/>
        <v>1793</v>
      </c>
      <c r="G14" s="13">
        <f t="shared" si="1"/>
        <v>4414</v>
      </c>
      <c r="H14" s="13">
        <f t="shared" si="1"/>
        <v>15131</v>
      </c>
      <c r="I14" s="13">
        <f t="shared" si="1"/>
        <v>14838</v>
      </c>
      <c r="J14" s="13">
        <f t="shared" si="1"/>
        <v>11261</v>
      </c>
      <c r="K14" s="13">
        <f t="shared" si="1"/>
        <v>10909</v>
      </c>
      <c r="L14" s="13">
        <f t="shared" si="1"/>
        <v>8590</v>
      </c>
      <c r="M14" s="13">
        <f t="shared" si="1"/>
        <v>8989</v>
      </c>
      <c r="N14" s="13">
        <f t="shared" si="1"/>
        <v>8967</v>
      </c>
      <c r="O14" s="13">
        <f t="shared" si="1"/>
        <v>9940</v>
      </c>
      <c r="P14" s="13">
        <f t="shared" si="1"/>
        <v>11138</v>
      </c>
      <c r="Q14" s="13">
        <f t="shared" si="1"/>
        <v>13356</v>
      </c>
      <c r="R14" s="13">
        <f t="shared" si="1"/>
        <v>12477</v>
      </c>
      <c r="S14" s="13">
        <f t="shared" si="1"/>
        <v>10690</v>
      </c>
      <c r="T14" s="13">
        <f t="shared" si="1"/>
        <v>10456</v>
      </c>
      <c r="U14" s="13">
        <f t="shared" si="1"/>
        <v>9468</v>
      </c>
      <c r="V14" s="13">
        <f t="shared" si="1"/>
        <v>8283</v>
      </c>
      <c r="W14" s="13">
        <f t="shared" si="1"/>
        <v>6424</v>
      </c>
      <c r="X14" s="13">
        <f t="shared" si="1"/>
        <v>4913</v>
      </c>
      <c r="Y14" s="13">
        <f t="shared" si="1"/>
        <v>3553</v>
      </c>
      <c r="Z14" s="29">
        <f t="shared" si="0"/>
        <v>191048</v>
      </c>
    </row>
    <row r="15" customHeight="1" spans="1:26">
      <c r="A15" s="14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4"/>
    </row>
    <row r="16" customHeight="1" spans="1:26">
      <c r="A16" s="14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30"/>
    </row>
    <row r="17" customHeight="1" spans="1:26">
      <c r="A17" s="2" t="s">
        <v>51</v>
      </c>
      <c r="B17" s="17" t="s">
        <v>19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27"/>
      <c r="Z17" s="28" t="s">
        <v>20</v>
      </c>
    </row>
    <row r="18" customHeight="1" spans="1:26">
      <c r="A18" s="5"/>
      <c r="B18" s="6" t="s">
        <v>21</v>
      </c>
      <c r="C18" s="6" t="s">
        <v>22</v>
      </c>
      <c r="D18" s="6" t="s">
        <v>23</v>
      </c>
      <c r="E18" s="6" t="s">
        <v>24</v>
      </c>
      <c r="F18" s="6" t="s">
        <v>25</v>
      </c>
      <c r="G18" s="6" t="s">
        <v>26</v>
      </c>
      <c r="H18" s="6" t="s">
        <v>27</v>
      </c>
      <c r="I18" s="6" t="s">
        <v>28</v>
      </c>
      <c r="J18" s="6" t="s">
        <v>29</v>
      </c>
      <c r="K18" s="6" t="s">
        <v>30</v>
      </c>
      <c r="L18" s="6" t="s">
        <v>31</v>
      </c>
      <c r="M18" s="6" t="s">
        <v>32</v>
      </c>
      <c r="N18" s="6" t="s">
        <v>33</v>
      </c>
      <c r="O18" s="6" t="s">
        <v>34</v>
      </c>
      <c r="P18" s="6" t="s">
        <v>35</v>
      </c>
      <c r="Q18" s="6" t="s">
        <v>36</v>
      </c>
      <c r="R18" s="6" t="s">
        <v>37</v>
      </c>
      <c r="S18" s="6" t="s">
        <v>38</v>
      </c>
      <c r="T18" s="6" t="s">
        <v>39</v>
      </c>
      <c r="U18" s="6" t="s">
        <v>40</v>
      </c>
      <c r="V18" s="6" t="s">
        <v>41</v>
      </c>
      <c r="W18" s="6" t="s">
        <v>42</v>
      </c>
      <c r="X18" s="6" t="s">
        <v>43</v>
      </c>
      <c r="Y18" s="6" t="s">
        <v>44</v>
      </c>
      <c r="Z18" s="5"/>
    </row>
    <row r="19" customHeight="1" spans="1:26">
      <c r="A19" s="18" t="s">
        <v>52</v>
      </c>
      <c r="B19" s="8">
        <v>116</v>
      </c>
      <c r="C19" s="8">
        <v>118</v>
      </c>
      <c r="D19" s="8">
        <v>78</v>
      </c>
      <c r="E19" s="8">
        <v>107</v>
      </c>
      <c r="F19" s="8">
        <v>135</v>
      </c>
      <c r="G19" s="8">
        <v>185</v>
      </c>
      <c r="H19" s="8">
        <v>218</v>
      </c>
      <c r="I19" s="8">
        <v>262</v>
      </c>
      <c r="J19" s="8">
        <v>356</v>
      </c>
      <c r="K19" s="8">
        <v>342</v>
      </c>
      <c r="L19" s="8">
        <v>309</v>
      </c>
      <c r="M19" s="8">
        <v>320</v>
      </c>
      <c r="N19" s="8">
        <v>301</v>
      </c>
      <c r="O19" s="8">
        <v>365</v>
      </c>
      <c r="P19" s="8">
        <v>357</v>
      </c>
      <c r="Q19" s="8">
        <v>352</v>
      </c>
      <c r="R19" s="8">
        <v>313</v>
      </c>
      <c r="S19" s="8">
        <v>364</v>
      </c>
      <c r="T19" s="8">
        <v>367</v>
      </c>
      <c r="U19" s="8">
        <v>308</v>
      </c>
      <c r="V19" s="8">
        <v>342</v>
      </c>
      <c r="W19" s="8">
        <v>221</v>
      </c>
      <c r="X19" s="8">
        <v>165</v>
      </c>
      <c r="Y19" s="8">
        <v>121</v>
      </c>
      <c r="Z19" s="29">
        <f t="shared" ref="Z19:Z30" si="2">SUM(B19:Y19)</f>
        <v>6122</v>
      </c>
    </row>
    <row r="20" customHeight="1" spans="1:26">
      <c r="A20" s="18" t="s">
        <v>53</v>
      </c>
      <c r="B20" s="8">
        <v>12</v>
      </c>
      <c r="C20" s="8">
        <v>12</v>
      </c>
      <c r="D20" s="8">
        <v>20</v>
      </c>
      <c r="E20" s="8">
        <v>18</v>
      </c>
      <c r="F20" s="8">
        <v>20</v>
      </c>
      <c r="G20" s="8">
        <v>44</v>
      </c>
      <c r="H20" s="8">
        <v>63</v>
      </c>
      <c r="I20" s="8">
        <v>79</v>
      </c>
      <c r="J20" s="8">
        <v>84</v>
      </c>
      <c r="K20" s="8">
        <v>75</v>
      </c>
      <c r="L20" s="8">
        <v>80</v>
      </c>
      <c r="M20" s="8">
        <v>68</v>
      </c>
      <c r="N20" s="8">
        <v>77</v>
      </c>
      <c r="O20" s="8">
        <v>73</v>
      </c>
      <c r="P20" s="8">
        <v>94</v>
      </c>
      <c r="Q20" s="8">
        <v>82</v>
      </c>
      <c r="R20" s="8">
        <v>52</v>
      </c>
      <c r="S20" s="8">
        <v>57</v>
      </c>
      <c r="T20" s="8">
        <v>78</v>
      </c>
      <c r="U20" s="8">
        <v>65</v>
      </c>
      <c r="V20" s="8">
        <v>60</v>
      </c>
      <c r="W20" s="8">
        <v>35</v>
      </c>
      <c r="X20" s="8">
        <v>31</v>
      </c>
      <c r="Y20" s="8">
        <v>25</v>
      </c>
      <c r="Z20" s="29">
        <f t="shared" si="2"/>
        <v>1304</v>
      </c>
    </row>
    <row r="21" customHeight="1" spans="1:26">
      <c r="A21" s="18" t="s">
        <v>54</v>
      </c>
      <c r="B21" s="8">
        <v>8</v>
      </c>
      <c r="C21" s="8">
        <v>2</v>
      </c>
      <c r="D21" s="8">
        <v>7</v>
      </c>
      <c r="E21" s="8">
        <v>6</v>
      </c>
      <c r="F21" s="8">
        <v>15</v>
      </c>
      <c r="G21" s="8">
        <v>27</v>
      </c>
      <c r="H21" s="8">
        <v>49</v>
      </c>
      <c r="I21" s="8">
        <v>38</v>
      </c>
      <c r="J21" s="8">
        <v>70</v>
      </c>
      <c r="K21" s="8">
        <v>54</v>
      </c>
      <c r="L21" s="8">
        <v>61</v>
      </c>
      <c r="M21" s="8">
        <v>61</v>
      </c>
      <c r="N21" s="8">
        <v>53</v>
      </c>
      <c r="O21" s="8">
        <v>52</v>
      </c>
      <c r="P21" s="8">
        <v>50</v>
      </c>
      <c r="Q21" s="8">
        <v>56</v>
      </c>
      <c r="R21" s="8">
        <v>50</v>
      </c>
      <c r="S21" s="8">
        <v>61</v>
      </c>
      <c r="T21" s="8">
        <v>37</v>
      </c>
      <c r="U21" s="8">
        <v>45</v>
      </c>
      <c r="V21" s="8">
        <v>30</v>
      </c>
      <c r="W21" s="8">
        <v>25</v>
      </c>
      <c r="X21" s="8">
        <v>21</v>
      </c>
      <c r="Y21" s="8">
        <v>20</v>
      </c>
      <c r="Z21" s="29">
        <f t="shared" si="2"/>
        <v>898</v>
      </c>
    </row>
    <row r="22" customHeight="1" spans="1:26">
      <c r="A22" s="18" t="s">
        <v>55</v>
      </c>
      <c r="B22" s="8">
        <v>66</v>
      </c>
      <c r="C22" s="8">
        <v>63</v>
      </c>
      <c r="D22" s="8">
        <v>86</v>
      </c>
      <c r="E22" s="8">
        <v>98</v>
      </c>
      <c r="F22" s="8">
        <v>115</v>
      </c>
      <c r="G22" s="8">
        <v>153</v>
      </c>
      <c r="H22" s="8">
        <v>235</v>
      </c>
      <c r="I22" s="8">
        <v>322</v>
      </c>
      <c r="J22" s="8">
        <v>397</v>
      </c>
      <c r="K22" s="8">
        <v>475</v>
      </c>
      <c r="L22" s="8">
        <v>406</v>
      </c>
      <c r="M22" s="8">
        <v>411</v>
      </c>
      <c r="N22" s="8">
        <v>322</v>
      </c>
      <c r="O22" s="8">
        <v>355</v>
      </c>
      <c r="P22" s="8">
        <v>342</v>
      </c>
      <c r="Q22" s="8">
        <v>331</v>
      </c>
      <c r="R22" s="8">
        <v>270</v>
      </c>
      <c r="S22" s="8">
        <v>202</v>
      </c>
      <c r="T22" s="8">
        <v>180</v>
      </c>
      <c r="U22" s="8">
        <v>155</v>
      </c>
      <c r="V22" s="8">
        <v>154</v>
      </c>
      <c r="W22" s="8">
        <v>118</v>
      </c>
      <c r="X22" s="8">
        <v>114</v>
      </c>
      <c r="Y22" s="8">
        <v>72</v>
      </c>
      <c r="Z22" s="29">
        <f t="shared" si="2"/>
        <v>5442</v>
      </c>
    </row>
    <row r="23" customHeight="1" spans="1:26">
      <c r="A23" s="18" t="s">
        <v>56</v>
      </c>
      <c r="B23" s="8">
        <v>127</v>
      </c>
      <c r="C23" s="8">
        <v>100</v>
      </c>
      <c r="D23" s="8">
        <v>97</v>
      </c>
      <c r="E23" s="8">
        <v>122</v>
      </c>
      <c r="F23" s="8">
        <v>120</v>
      </c>
      <c r="G23" s="8">
        <v>220</v>
      </c>
      <c r="H23" s="8">
        <v>460</v>
      </c>
      <c r="I23" s="8">
        <v>628</v>
      </c>
      <c r="J23" s="8">
        <v>535</v>
      </c>
      <c r="K23" s="8">
        <v>545</v>
      </c>
      <c r="L23" s="8">
        <v>492</v>
      </c>
      <c r="M23" s="8">
        <v>528</v>
      </c>
      <c r="N23" s="8">
        <v>548</v>
      </c>
      <c r="O23" s="8">
        <v>573</v>
      </c>
      <c r="P23" s="8">
        <v>601</v>
      </c>
      <c r="Q23" s="8">
        <v>635</v>
      </c>
      <c r="R23" s="8">
        <v>701</v>
      </c>
      <c r="S23" s="8">
        <v>610</v>
      </c>
      <c r="T23" s="8">
        <v>768</v>
      </c>
      <c r="U23" s="8">
        <v>656</v>
      </c>
      <c r="V23" s="8">
        <v>608</v>
      </c>
      <c r="W23" s="8">
        <v>443</v>
      </c>
      <c r="X23" s="8">
        <v>329</v>
      </c>
      <c r="Y23" s="8">
        <v>223</v>
      </c>
      <c r="Z23" s="29">
        <f t="shared" si="2"/>
        <v>10669</v>
      </c>
    </row>
    <row r="24" customHeight="1" spans="1:26">
      <c r="A24" s="18" t="s">
        <v>57</v>
      </c>
      <c r="B24" s="8">
        <v>34</v>
      </c>
      <c r="C24" s="8">
        <v>38</v>
      </c>
      <c r="D24" s="8">
        <v>58</v>
      </c>
      <c r="E24" s="8">
        <v>53</v>
      </c>
      <c r="F24" s="8">
        <v>62</v>
      </c>
      <c r="G24" s="8">
        <v>146</v>
      </c>
      <c r="H24" s="8">
        <v>262</v>
      </c>
      <c r="I24" s="8">
        <v>258</v>
      </c>
      <c r="J24" s="8">
        <v>296</v>
      </c>
      <c r="K24" s="8">
        <v>361</v>
      </c>
      <c r="L24" s="8">
        <v>342</v>
      </c>
      <c r="M24" s="8">
        <v>330</v>
      </c>
      <c r="N24" s="8">
        <v>281</v>
      </c>
      <c r="O24" s="8">
        <v>281</v>
      </c>
      <c r="P24" s="8">
        <v>320</v>
      </c>
      <c r="Q24" s="8">
        <v>320</v>
      </c>
      <c r="R24" s="8">
        <v>283</v>
      </c>
      <c r="S24" s="8">
        <v>235</v>
      </c>
      <c r="T24" s="8">
        <v>274</v>
      </c>
      <c r="U24" s="8">
        <v>199</v>
      </c>
      <c r="V24" s="8">
        <v>175</v>
      </c>
      <c r="W24" s="8">
        <v>132</v>
      </c>
      <c r="X24" s="8">
        <v>125</v>
      </c>
      <c r="Y24" s="8">
        <v>89</v>
      </c>
      <c r="Z24" s="29">
        <f t="shared" si="2"/>
        <v>4954</v>
      </c>
    </row>
    <row r="25" customHeight="1" spans="1:26">
      <c r="A25" s="18" t="s">
        <v>58</v>
      </c>
      <c r="B25" s="8">
        <v>217</v>
      </c>
      <c r="C25" s="8">
        <v>149</v>
      </c>
      <c r="D25" s="8">
        <v>127</v>
      </c>
      <c r="E25" s="8">
        <v>144</v>
      </c>
      <c r="F25" s="8">
        <v>155</v>
      </c>
      <c r="G25" s="8">
        <v>343</v>
      </c>
      <c r="H25" s="8">
        <v>837</v>
      </c>
      <c r="I25" s="8">
        <v>1207</v>
      </c>
      <c r="J25" s="8">
        <v>1291</v>
      </c>
      <c r="K25" s="8">
        <v>1361</v>
      </c>
      <c r="L25" s="8">
        <v>1236</v>
      </c>
      <c r="M25" s="8">
        <v>1310</v>
      </c>
      <c r="N25" s="8">
        <v>1466</v>
      </c>
      <c r="O25" s="8">
        <v>1449</v>
      </c>
      <c r="P25" s="8">
        <v>1613</v>
      </c>
      <c r="Q25" s="8">
        <v>1605</v>
      </c>
      <c r="R25" s="8">
        <v>1510</v>
      </c>
      <c r="S25" s="8">
        <v>1416</v>
      </c>
      <c r="T25" s="8">
        <v>1477</v>
      </c>
      <c r="U25" s="8">
        <v>1351</v>
      </c>
      <c r="V25" s="8">
        <v>1243</v>
      </c>
      <c r="W25" s="8">
        <v>924</v>
      </c>
      <c r="X25" s="8">
        <v>583</v>
      </c>
      <c r="Y25" s="8">
        <v>392</v>
      </c>
      <c r="Z25" s="29">
        <f t="shared" si="2"/>
        <v>23406</v>
      </c>
    </row>
    <row r="26" customHeight="1" spans="1:26">
      <c r="A26" s="18" t="s">
        <v>59</v>
      </c>
      <c r="B26" s="8">
        <v>7</v>
      </c>
      <c r="C26" s="8">
        <v>5</v>
      </c>
      <c r="D26" s="8">
        <v>10</v>
      </c>
      <c r="E26" s="8">
        <v>16</v>
      </c>
      <c r="F26" s="8">
        <v>18</v>
      </c>
      <c r="G26" s="8">
        <v>29</v>
      </c>
      <c r="H26" s="8">
        <v>24</v>
      </c>
      <c r="I26" s="8">
        <v>23</v>
      </c>
      <c r="J26" s="8">
        <v>52</v>
      </c>
      <c r="K26" s="8">
        <v>86</v>
      </c>
      <c r="L26" s="8">
        <v>61</v>
      </c>
      <c r="M26" s="8">
        <v>58</v>
      </c>
      <c r="N26" s="8">
        <v>49</v>
      </c>
      <c r="O26" s="8">
        <v>33</v>
      </c>
      <c r="P26" s="8">
        <v>36</v>
      </c>
      <c r="Q26" s="8">
        <v>46</v>
      </c>
      <c r="R26" s="8">
        <v>35</v>
      </c>
      <c r="S26" s="8">
        <v>36</v>
      </c>
      <c r="T26" s="8">
        <v>26</v>
      </c>
      <c r="U26" s="8">
        <v>31</v>
      </c>
      <c r="V26" s="8">
        <v>29</v>
      </c>
      <c r="W26" s="8">
        <v>22</v>
      </c>
      <c r="X26" s="8">
        <v>15</v>
      </c>
      <c r="Y26" s="8">
        <v>17</v>
      </c>
      <c r="Z26" s="29">
        <f t="shared" si="2"/>
        <v>764</v>
      </c>
    </row>
    <row r="27" customHeight="1" spans="1:26">
      <c r="A27" s="18" t="s">
        <v>60</v>
      </c>
      <c r="B27" s="8">
        <v>1151</v>
      </c>
      <c r="C27" s="8">
        <v>621</v>
      </c>
      <c r="D27" s="8">
        <v>750</v>
      </c>
      <c r="E27" s="8">
        <v>806</v>
      </c>
      <c r="F27" s="8">
        <v>1135</v>
      </c>
      <c r="G27" s="8">
        <v>3204</v>
      </c>
      <c r="H27" s="8">
        <v>12956</v>
      </c>
      <c r="I27" s="8">
        <v>11966</v>
      </c>
      <c r="J27" s="8">
        <v>8144</v>
      </c>
      <c r="K27" s="8">
        <v>7565</v>
      </c>
      <c r="L27" s="8">
        <v>5571</v>
      </c>
      <c r="M27" s="8">
        <v>5863</v>
      </c>
      <c r="N27" s="8">
        <v>5822</v>
      </c>
      <c r="O27" s="8">
        <v>6671</v>
      </c>
      <c r="P27" s="8">
        <v>7628</v>
      </c>
      <c r="Q27" s="8">
        <v>9832</v>
      </c>
      <c r="R27" s="8">
        <v>9176</v>
      </c>
      <c r="S27" s="8">
        <v>7637</v>
      </c>
      <c r="T27" s="8">
        <v>7191</v>
      </c>
      <c r="U27" s="8">
        <v>6595</v>
      </c>
      <c r="V27" s="8">
        <v>5568</v>
      </c>
      <c r="W27" s="8">
        <v>4477</v>
      </c>
      <c r="X27" s="8">
        <v>3526</v>
      </c>
      <c r="Y27" s="8">
        <v>2582</v>
      </c>
      <c r="Z27" s="29">
        <f t="shared" si="2"/>
        <v>136437</v>
      </c>
    </row>
    <row r="28" customHeight="1" spans="1:26">
      <c r="A28" s="20" t="s">
        <v>61</v>
      </c>
      <c r="B28" s="8">
        <v>3</v>
      </c>
      <c r="C28" s="8">
        <v>2</v>
      </c>
      <c r="D28" s="8">
        <v>2</v>
      </c>
      <c r="E28" s="8">
        <v>2</v>
      </c>
      <c r="F28" s="8">
        <v>18</v>
      </c>
      <c r="G28" s="8">
        <v>63</v>
      </c>
      <c r="H28" s="8">
        <v>27</v>
      </c>
      <c r="I28" s="8">
        <v>55</v>
      </c>
      <c r="J28" s="8">
        <v>36</v>
      </c>
      <c r="K28" s="8">
        <v>45</v>
      </c>
      <c r="L28" s="8">
        <v>32</v>
      </c>
      <c r="M28" s="8">
        <v>40</v>
      </c>
      <c r="N28" s="8">
        <v>47</v>
      </c>
      <c r="O28" s="8">
        <v>88</v>
      </c>
      <c r="P28" s="8">
        <v>97</v>
      </c>
      <c r="Q28" s="8">
        <v>97</v>
      </c>
      <c r="R28" s="8">
        <v>87</v>
      </c>
      <c r="S28" s="8">
        <v>72</v>
      </c>
      <c r="T28" s="8">
        <v>58</v>
      </c>
      <c r="U28" s="8">
        <v>63</v>
      </c>
      <c r="V28" s="8">
        <v>74</v>
      </c>
      <c r="W28" s="8">
        <v>27</v>
      </c>
      <c r="X28" s="8">
        <v>4</v>
      </c>
      <c r="Y28" s="8">
        <v>12</v>
      </c>
      <c r="Z28" s="29">
        <f t="shared" si="2"/>
        <v>1051</v>
      </c>
    </row>
    <row r="29" customHeight="1" spans="1:26">
      <c r="A29" s="20" t="s">
        <v>62</v>
      </c>
      <c r="B29" s="8">
        <v>0</v>
      </c>
      <c r="C29" s="8">
        <v>0</v>
      </c>
      <c r="D29" s="8">
        <v>0</v>
      </c>
      <c r="E29" s="8">
        <v>0</v>
      </c>
      <c r="F29" s="8">
        <v>0</v>
      </c>
      <c r="G29" s="8">
        <v>0</v>
      </c>
      <c r="H29" s="8">
        <v>0</v>
      </c>
      <c r="I29" s="8">
        <v>0</v>
      </c>
      <c r="J29" s="8">
        <v>0</v>
      </c>
      <c r="K29" s="8">
        <v>0</v>
      </c>
      <c r="L29" s="8">
        <v>0</v>
      </c>
      <c r="M29" s="8">
        <v>0</v>
      </c>
      <c r="N29" s="8">
        <v>1</v>
      </c>
      <c r="O29" s="8">
        <v>0</v>
      </c>
      <c r="P29" s="8">
        <v>0</v>
      </c>
      <c r="Q29" s="8">
        <v>0</v>
      </c>
      <c r="R29" s="8">
        <v>0</v>
      </c>
      <c r="S29" s="8">
        <v>0</v>
      </c>
      <c r="T29" s="8">
        <v>0</v>
      </c>
      <c r="U29" s="8">
        <v>0</v>
      </c>
      <c r="V29" s="8">
        <v>0</v>
      </c>
      <c r="W29" s="8">
        <v>0</v>
      </c>
      <c r="X29" s="8">
        <v>0</v>
      </c>
      <c r="Y29" s="8">
        <v>0</v>
      </c>
      <c r="Z29" s="29">
        <f t="shared" si="2"/>
        <v>1</v>
      </c>
    </row>
    <row r="30" customHeight="1" spans="1:26">
      <c r="A30" s="12" t="s">
        <v>20</v>
      </c>
      <c r="B30" s="21">
        <f t="shared" ref="B30:Y30" si="3">SUM(B19:B29)</f>
        <v>1741</v>
      </c>
      <c r="C30" s="21">
        <f t="shared" si="3"/>
        <v>1110</v>
      </c>
      <c r="D30" s="21">
        <f t="shared" si="3"/>
        <v>1235</v>
      </c>
      <c r="E30" s="21">
        <f t="shared" si="3"/>
        <v>1372</v>
      </c>
      <c r="F30" s="21">
        <f t="shared" si="3"/>
        <v>1793</v>
      </c>
      <c r="G30" s="21">
        <f t="shared" si="3"/>
        <v>4414</v>
      </c>
      <c r="H30" s="21">
        <f t="shared" si="3"/>
        <v>15131</v>
      </c>
      <c r="I30" s="21">
        <f t="shared" si="3"/>
        <v>14838</v>
      </c>
      <c r="J30" s="21">
        <f t="shared" si="3"/>
        <v>11261</v>
      </c>
      <c r="K30" s="21">
        <f t="shared" si="3"/>
        <v>10909</v>
      </c>
      <c r="L30" s="21">
        <f t="shared" si="3"/>
        <v>8590</v>
      </c>
      <c r="M30" s="21">
        <f t="shared" si="3"/>
        <v>8989</v>
      </c>
      <c r="N30" s="21">
        <f t="shared" si="3"/>
        <v>8967</v>
      </c>
      <c r="O30" s="21">
        <f t="shared" si="3"/>
        <v>9940</v>
      </c>
      <c r="P30" s="21">
        <f t="shared" si="3"/>
        <v>11138</v>
      </c>
      <c r="Q30" s="21">
        <f t="shared" si="3"/>
        <v>13356</v>
      </c>
      <c r="R30" s="21">
        <f t="shared" si="3"/>
        <v>12477</v>
      </c>
      <c r="S30" s="21">
        <f t="shared" si="3"/>
        <v>10690</v>
      </c>
      <c r="T30" s="21">
        <f t="shared" si="3"/>
        <v>10456</v>
      </c>
      <c r="U30" s="21">
        <f t="shared" si="3"/>
        <v>9468</v>
      </c>
      <c r="V30" s="21">
        <f t="shared" si="3"/>
        <v>8283</v>
      </c>
      <c r="W30" s="21">
        <f t="shared" si="3"/>
        <v>6424</v>
      </c>
      <c r="X30" s="21">
        <f t="shared" si="3"/>
        <v>4913</v>
      </c>
      <c r="Y30" s="21">
        <f t="shared" si="3"/>
        <v>3553</v>
      </c>
      <c r="Z30" s="31">
        <f t="shared" si="2"/>
        <v>191048</v>
      </c>
    </row>
    <row r="31" customHeight="1" spans="1:1">
      <c r="A31" s="14"/>
    </row>
    <row r="32" customHeight="1" spans="1:1">
      <c r="A32" s="14" t="s">
        <v>14</v>
      </c>
    </row>
    <row r="33" customHeight="1" spans="1:1">
      <c r="A33" s="22" t="s">
        <v>15</v>
      </c>
    </row>
    <row r="34" customHeight="1" spans="1:1">
      <c r="A34" s="23" t="s">
        <v>16</v>
      </c>
    </row>
    <row r="36" customHeight="1" spans="1:26">
      <c r="A36" s="34"/>
      <c r="B36" s="34"/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</row>
    <row r="72" customHeight="1" spans="1:26">
      <c r="A72" s="24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</row>
    <row r="73" customHeight="1" spans="1:26">
      <c r="A73" s="24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</row>
    <row r="74" customHeight="1" spans="1:26">
      <c r="A74" s="24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</row>
    <row r="75" customHeight="1" spans="1:26">
      <c r="A75" s="24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</row>
    <row r="76" customHeight="1" spans="1:26">
      <c r="A76" s="24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</row>
    <row r="77" customHeight="1" spans="1:26">
      <c r="A77" s="24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</row>
    <row r="78" customHeight="1" spans="1:26">
      <c r="A78" s="24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</row>
    <row r="79" customHeight="1" spans="1:26">
      <c r="A79" s="24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</row>
    <row r="80" customHeight="1" spans="1:26">
      <c r="A80" s="24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</row>
    <row r="81" customHeight="1" spans="1:26">
      <c r="A81" s="24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</row>
    <row r="82" customHeight="1" spans="1:26">
      <c r="A82" s="24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</row>
    <row r="83" customHeight="1" spans="1:26">
      <c r="A83" s="24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</row>
    <row r="84" customHeight="1" spans="1:26">
      <c r="A84" s="24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</row>
    <row r="85" customHeight="1" spans="1:26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</row>
    <row r="86" customHeight="1" spans="1:26">
      <c r="A86" s="24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</row>
  </sheetData>
  <mergeCells count="7">
    <mergeCell ref="A1:Z1"/>
    <mergeCell ref="B2:Y2"/>
    <mergeCell ref="B17:Y17"/>
    <mergeCell ref="A2:A3"/>
    <mergeCell ref="A17:A18"/>
    <mergeCell ref="Z2:Z3"/>
    <mergeCell ref="Z17:Z18"/>
  </mergeCells>
  <pageMargins left="0.75" right="0.75" top="1" bottom="1" header="0.5" footer="0.5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105"/>
  <sheetViews>
    <sheetView workbookViewId="0">
      <selection activeCell="A1" sqref="A1:Z1"/>
    </sheetView>
  </sheetViews>
  <sheetFormatPr defaultColWidth="12.6285714285714" defaultRowHeight="15.75" customHeight="1"/>
  <cols>
    <col min="1" max="1" width="25.752380952381" customWidth="1"/>
  </cols>
  <sheetData>
    <row r="1" customHeight="1" spans="1:1">
      <c r="A1" s="1" t="s">
        <v>148</v>
      </c>
    </row>
    <row r="2" customHeight="1" spans="1:26">
      <c r="A2" s="2" t="s">
        <v>18</v>
      </c>
      <c r="B2" s="3" t="s">
        <v>19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27"/>
      <c r="Z2" s="28" t="s">
        <v>20</v>
      </c>
    </row>
    <row r="3" customHeight="1" spans="1:26">
      <c r="A3" s="5"/>
      <c r="B3" s="6" t="s">
        <v>21</v>
      </c>
      <c r="C3" s="6" t="s">
        <v>22</v>
      </c>
      <c r="D3" s="6" t="s">
        <v>23</v>
      </c>
      <c r="E3" s="6" t="s">
        <v>24</v>
      </c>
      <c r="F3" s="6" t="s">
        <v>25</v>
      </c>
      <c r="G3" s="6" t="s">
        <v>26</v>
      </c>
      <c r="H3" s="6" t="s">
        <v>27</v>
      </c>
      <c r="I3" s="6" t="s">
        <v>28</v>
      </c>
      <c r="J3" s="6" t="s">
        <v>29</v>
      </c>
      <c r="K3" s="6" t="s">
        <v>30</v>
      </c>
      <c r="L3" s="6" t="s">
        <v>31</v>
      </c>
      <c r="M3" s="6" t="s">
        <v>32</v>
      </c>
      <c r="N3" s="6" t="s">
        <v>33</v>
      </c>
      <c r="O3" s="6" t="s">
        <v>34</v>
      </c>
      <c r="P3" s="6" t="s">
        <v>35</v>
      </c>
      <c r="Q3" s="6" t="s">
        <v>36</v>
      </c>
      <c r="R3" s="6" t="s">
        <v>37</v>
      </c>
      <c r="S3" s="6" t="s">
        <v>38</v>
      </c>
      <c r="T3" s="6" t="s">
        <v>39</v>
      </c>
      <c r="U3" s="6" t="s">
        <v>40</v>
      </c>
      <c r="V3" s="6" t="s">
        <v>41</v>
      </c>
      <c r="W3" s="6" t="s">
        <v>42</v>
      </c>
      <c r="X3" s="6" t="s">
        <v>43</v>
      </c>
      <c r="Y3" s="6" t="s">
        <v>44</v>
      </c>
      <c r="Z3" s="5"/>
    </row>
    <row r="4" customHeight="1" spans="1:26">
      <c r="A4" s="7" t="s">
        <v>45</v>
      </c>
      <c r="B4" s="8">
        <v>118</v>
      </c>
      <c r="C4" s="8">
        <v>83</v>
      </c>
      <c r="D4" s="8">
        <v>68</v>
      </c>
      <c r="E4" s="8">
        <v>47</v>
      </c>
      <c r="F4" s="8">
        <v>63</v>
      </c>
      <c r="G4" s="8">
        <v>130</v>
      </c>
      <c r="H4" s="8">
        <v>325</v>
      </c>
      <c r="I4" s="8">
        <v>387</v>
      </c>
      <c r="J4" s="8">
        <v>434</v>
      </c>
      <c r="K4" s="8">
        <v>494</v>
      </c>
      <c r="L4" s="8">
        <v>490</v>
      </c>
      <c r="M4" s="8">
        <v>516</v>
      </c>
      <c r="N4" s="8">
        <v>498</v>
      </c>
      <c r="O4" s="8">
        <v>523</v>
      </c>
      <c r="P4" s="8">
        <v>573</v>
      </c>
      <c r="Q4" s="8">
        <v>536</v>
      </c>
      <c r="R4" s="8">
        <v>500</v>
      </c>
      <c r="S4" s="8">
        <v>496</v>
      </c>
      <c r="T4" s="8">
        <v>439</v>
      </c>
      <c r="U4" s="8">
        <v>371</v>
      </c>
      <c r="V4" s="8">
        <v>374</v>
      </c>
      <c r="W4" s="8">
        <v>271</v>
      </c>
      <c r="X4" s="8">
        <v>204</v>
      </c>
      <c r="Y4" s="8">
        <v>134</v>
      </c>
      <c r="Z4" s="29">
        <f t="shared" ref="Z4:Z14" si="0">SUM(B4:Y4)</f>
        <v>8074</v>
      </c>
    </row>
    <row r="5" customHeight="1" spans="1:26">
      <c r="A5" s="9" t="s">
        <v>3</v>
      </c>
      <c r="B5" s="8">
        <v>79</v>
      </c>
      <c r="C5" s="8">
        <v>51</v>
      </c>
      <c r="D5" s="8">
        <v>46</v>
      </c>
      <c r="E5" s="8">
        <v>45</v>
      </c>
      <c r="F5" s="8">
        <v>80</v>
      </c>
      <c r="G5" s="8">
        <v>90</v>
      </c>
      <c r="H5" s="8">
        <v>240</v>
      </c>
      <c r="I5" s="8">
        <v>188</v>
      </c>
      <c r="J5" s="8">
        <v>175</v>
      </c>
      <c r="K5" s="8">
        <v>175</v>
      </c>
      <c r="L5" s="8">
        <v>150</v>
      </c>
      <c r="M5" s="8">
        <v>226</v>
      </c>
      <c r="N5" s="8">
        <v>198</v>
      </c>
      <c r="O5" s="8">
        <v>157</v>
      </c>
      <c r="P5" s="8">
        <v>235</v>
      </c>
      <c r="Q5" s="8">
        <v>154</v>
      </c>
      <c r="R5" s="8">
        <v>534</v>
      </c>
      <c r="S5" s="8">
        <v>423</v>
      </c>
      <c r="T5" s="8">
        <v>395</v>
      </c>
      <c r="U5" s="8">
        <v>311</v>
      </c>
      <c r="V5" s="8">
        <v>271</v>
      </c>
      <c r="W5" s="8">
        <v>259</v>
      </c>
      <c r="X5" s="8">
        <v>189</v>
      </c>
      <c r="Y5" s="8">
        <v>119</v>
      </c>
      <c r="Z5" s="29">
        <f t="shared" si="0"/>
        <v>4790</v>
      </c>
    </row>
    <row r="6" customHeight="1" spans="1:26">
      <c r="A6" s="10" t="s">
        <v>4</v>
      </c>
      <c r="B6" s="8">
        <v>331</v>
      </c>
      <c r="C6" s="8">
        <v>229</v>
      </c>
      <c r="D6" s="8">
        <v>166</v>
      </c>
      <c r="E6" s="8">
        <v>133</v>
      </c>
      <c r="F6" s="8">
        <v>150</v>
      </c>
      <c r="G6" s="8">
        <v>366</v>
      </c>
      <c r="H6" s="8">
        <v>1699</v>
      </c>
      <c r="I6" s="8">
        <v>1376</v>
      </c>
      <c r="J6" s="8">
        <v>957</v>
      </c>
      <c r="K6" s="8">
        <v>1106</v>
      </c>
      <c r="L6" s="8">
        <v>1068</v>
      </c>
      <c r="M6" s="8">
        <v>986</v>
      </c>
      <c r="N6" s="8">
        <v>1046</v>
      </c>
      <c r="O6" s="8">
        <v>1299</v>
      </c>
      <c r="P6" s="8">
        <v>1430</v>
      </c>
      <c r="Q6" s="8">
        <v>1688</v>
      </c>
      <c r="R6" s="8">
        <v>1478</v>
      </c>
      <c r="S6" s="8">
        <v>1205</v>
      </c>
      <c r="T6" s="8">
        <v>938</v>
      </c>
      <c r="U6" s="8">
        <v>964</v>
      </c>
      <c r="V6" s="8">
        <v>789</v>
      </c>
      <c r="W6" s="8">
        <v>642</v>
      </c>
      <c r="X6" s="8">
        <v>461</v>
      </c>
      <c r="Y6" s="8">
        <v>300</v>
      </c>
      <c r="Z6" s="29">
        <f t="shared" si="0"/>
        <v>20807</v>
      </c>
    </row>
    <row r="7" customHeight="1" spans="1:26">
      <c r="A7" s="7" t="s">
        <v>46</v>
      </c>
      <c r="B7" s="8">
        <v>521</v>
      </c>
      <c r="C7" s="8">
        <v>353</v>
      </c>
      <c r="D7" s="8">
        <v>195</v>
      </c>
      <c r="E7" s="8">
        <v>185</v>
      </c>
      <c r="F7" s="8">
        <v>228</v>
      </c>
      <c r="G7" s="8">
        <v>316</v>
      </c>
      <c r="H7" s="8">
        <v>527</v>
      </c>
      <c r="I7" s="8">
        <v>590</v>
      </c>
      <c r="J7" s="8">
        <v>584</v>
      </c>
      <c r="K7" s="8">
        <v>514</v>
      </c>
      <c r="L7" s="8">
        <v>446</v>
      </c>
      <c r="M7" s="8">
        <v>541</v>
      </c>
      <c r="N7" s="8">
        <v>411</v>
      </c>
      <c r="O7" s="8">
        <v>318</v>
      </c>
      <c r="P7" s="8">
        <v>687</v>
      </c>
      <c r="Q7" s="8">
        <v>319</v>
      </c>
      <c r="R7" s="8">
        <v>1357</v>
      </c>
      <c r="S7" s="8">
        <v>1304</v>
      </c>
      <c r="T7" s="8">
        <v>1030</v>
      </c>
      <c r="U7" s="8">
        <v>860</v>
      </c>
      <c r="V7" s="8">
        <v>753</v>
      </c>
      <c r="W7" s="8">
        <v>863</v>
      </c>
      <c r="X7" s="8">
        <v>687</v>
      </c>
      <c r="Y7" s="8">
        <v>461</v>
      </c>
      <c r="Z7" s="29">
        <f t="shared" si="0"/>
        <v>14050</v>
      </c>
    </row>
    <row r="8" customHeight="1" spans="1:26">
      <c r="A8" s="11" t="s">
        <v>47</v>
      </c>
      <c r="B8" s="8">
        <v>299</v>
      </c>
      <c r="C8" s="8">
        <v>217</v>
      </c>
      <c r="D8" s="8">
        <v>289</v>
      </c>
      <c r="E8" s="8">
        <v>236</v>
      </c>
      <c r="F8" s="8">
        <v>264</v>
      </c>
      <c r="G8" s="8">
        <v>323</v>
      </c>
      <c r="H8" s="8">
        <v>515</v>
      </c>
      <c r="I8" s="8">
        <v>491</v>
      </c>
      <c r="J8" s="8">
        <v>510</v>
      </c>
      <c r="K8" s="8">
        <v>493</v>
      </c>
      <c r="L8" s="8">
        <v>441</v>
      </c>
      <c r="M8" s="8">
        <v>466</v>
      </c>
      <c r="N8" s="8">
        <v>430</v>
      </c>
      <c r="O8" s="8">
        <v>377</v>
      </c>
      <c r="P8" s="8">
        <v>688</v>
      </c>
      <c r="Q8" s="8">
        <v>341</v>
      </c>
      <c r="R8" s="8">
        <v>1275</v>
      </c>
      <c r="S8" s="8">
        <v>1050</v>
      </c>
      <c r="T8" s="8">
        <v>969</v>
      </c>
      <c r="U8" s="8">
        <v>782</v>
      </c>
      <c r="V8" s="8">
        <v>663</v>
      </c>
      <c r="W8" s="8">
        <v>855</v>
      </c>
      <c r="X8" s="8">
        <v>606</v>
      </c>
      <c r="Y8" s="8">
        <v>403</v>
      </c>
      <c r="Z8" s="29">
        <f t="shared" si="0"/>
        <v>12983</v>
      </c>
    </row>
    <row r="9" customHeight="1" spans="1:26">
      <c r="A9" s="7" t="s">
        <v>7</v>
      </c>
      <c r="B9" s="8">
        <v>693</v>
      </c>
      <c r="C9" s="8">
        <v>582</v>
      </c>
      <c r="D9" s="8">
        <v>0</v>
      </c>
      <c r="E9" s="8">
        <v>0</v>
      </c>
      <c r="F9" s="8">
        <v>0</v>
      </c>
      <c r="G9" s="8">
        <v>0</v>
      </c>
      <c r="H9" s="8">
        <v>179</v>
      </c>
      <c r="I9" s="8">
        <v>0</v>
      </c>
      <c r="J9" s="8">
        <v>0</v>
      </c>
      <c r="K9" s="8">
        <v>0</v>
      </c>
      <c r="L9" s="8">
        <v>0</v>
      </c>
      <c r="M9" s="8">
        <v>25</v>
      </c>
      <c r="N9" s="8">
        <v>0</v>
      </c>
      <c r="O9" s="8">
        <v>92</v>
      </c>
      <c r="P9" s="8">
        <v>0</v>
      </c>
      <c r="Q9" s="8">
        <v>0</v>
      </c>
      <c r="R9" s="8">
        <v>0</v>
      </c>
      <c r="S9" s="8">
        <v>74</v>
      </c>
      <c r="T9" s="8">
        <v>0</v>
      </c>
      <c r="U9" s="8">
        <v>0</v>
      </c>
      <c r="V9" s="8">
        <v>0</v>
      </c>
      <c r="W9" s="8">
        <v>0</v>
      </c>
      <c r="X9" s="8">
        <v>62</v>
      </c>
      <c r="Y9" s="8">
        <v>0</v>
      </c>
      <c r="Z9" s="29">
        <f t="shared" si="0"/>
        <v>1707</v>
      </c>
    </row>
    <row r="10" customHeight="1" spans="1:26">
      <c r="A10" s="7" t="s">
        <v>8</v>
      </c>
      <c r="B10" s="8">
        <v>475</v>
      </c>
      <c r="C10" s="8">
        <v>469</v>
      </c>
      <c r="D10" s="8">
        <v>470</v>
      </c>
      <c r="E10" s="8">
        <v>240</v>
      </c>
      <c r="F10" s="8">
        <v>235</v>
      </c>
      <c r="G10" s="8">
        <v>518</v>
      </c>
      <c r="H10" s="8">
        <v>2743</v>
      </c>
      <c r="I10" s="8">
        <v>2039</v>
      </c>
      <c r="J10" s="8">
        <v>1463</v>
      </c>
      <c r="K10" s="8">
        <v>1531</v>
      </c>
      <c r="L10" s="8">
        <v>1502</v>
      </c>
      <c r="M10" s="8">
        <v>1301</v>
      </c>
      <c r="N10" s="8">
        <v>1526</v>
      </c>
      <c r="O10" s="8">
        <v>1600</v>
      </c>
      <c r="P10" s="8">
        <v>1667</v>
      </c>
      <c r="Q10" s="8">
        <v>1797</v>
      </c>
      <c r="R10" s="8">
        <v>1803</v>
      </c>
      <c r="S10" s="8">
        <v>1497</v>
      </c>
      <c r="T10" s="8">
        <v>1433</v>
      </c>
      <c r="U10" s="8">
        <v>1214</v>
      </c>
      <c r="V10" s="8">
        <v>813</v>
      </c>
      <c r="W10" s="8">
        <v>628</v>
      </c>
      <c r="X10" s="8">
        <v>478</v>
      </c>
      <c r="Y10" s="8">
        <v>259</v>
      </c>
      <c r="Z10" s="29">
        <f t="shared" si="0"/>
        <v>27701</v>
      </c>
    </row>
    <row r="11" customHeight="1" spans="1:26">
      <c r="A11" s="9" t="s">
        <v>48</v>
      </c>
      <c r="B11" s="8">
        <v>160</v>
      </c>
      <c r="C11" s="8">
        <v>116</v>
      </c>
      <c r="D11" s="8">
        <v>81</v>
      </c>
      <c r="E11" s="8">
        <v>75</v>
      </c>
      <c r="F11" s="8">
        <v>69</v>
      </c>
      <c r="G11" s="8">
        <v>190</v>
      </c>
      <c r="H11" s="8">
        <v>1088</v>
      </c>
      <c r="I11" s="8">
        <v>933</v>
      </c>
      <c r="J11" s="8">
        <v>863</v>
      </c>
      <c r="K11" s="8">
        <v>1058</v>
      </c>
      <c r="L11" s="8">
        <v>1026</v>
      </c>
      <c r="M11" s="8">
        <v>1081</v>
      </c>
      <c r="N11" s="8">
        <v>1120</v>
      </c>
      <c r="O11" s="8">
        <v>1188</v>
      </c>
      <c r="P11" s="8">
        <v>1207</v>
      </c>
      <c r="Q11" s="8">
        <v>1444</v>
      </c>
      <c r="R11" s="8">
        <v>1433</v>
      </c>
      <c r="S11" s="8">
        <v>1067</v>
      </c>
      <c r="T11" s="8">
        <v>1032</v>
      </c>
      <c r="U11" s="8">
        <v>1034</v>
      </c>
      <c r="V11" s="8">
        <v>890</v>
      </c>
      <c r="W11" s="8">
        <v>710</v>
      </c>
      <c r="X11" s="8">
        <v>451</v>
      </c>
      <c r="Y11" s="8">
        <v>249</v>
      </c>
      <c r="Z11" s="29">
        <f t="shared" si="0"/>
        <v>18565</v>
      </c>
    </row>
    <row r="12" customHeight="1" spans="1:26">
      <c r="A12" s="7" t="s">
        <v>49</v>
      </c>
      <c r="B12" s="8">
        <v>450</v>
      </c>
      <c r="C12" s="8">
        <v>396</v>
      </c>
      <c r="D12" s="8">
        <v>282</v>
      </c>
      <c r="E12" s="8">
        <v>224</v>
      </c>
      <c r="F12" s="8">
        <v>258</v>
      </c>
      <c r="G12" s="8">
        <v>640</v>
      </c>
      <c r="H12" s="8">
        <v>2169</v>
      </c>
      <c r="I12" s="8">
        <v>2171</v>
      </c>
      <c r="J12" s="8">
        <v>1577</v>
      </c>
      <c r="K12" s="8">
        <v>1565</v>
      </c>
      <c r="L12" s="8">
        <v>1488</v>
      </c>
      <c r="M12" s="8">
        <v>1459</v>
      </c>
      <c r="N12" s="8">
        <v>1508</v>
      </c>
      <c r="O12" s="8">
        <v>1652</v>
      </c>
      <c r="P12" s="8">
        <v>1632</v>
      </c>
      <c r="Q12" s="8">
        <v>1713</v>
      </c>
      <c r="R12" s="8">
        <v>2062</v>
      </c>
      <c r="S12" s="8">
        <v>1828</v>
      </c>
      <c r="T12" s="8">
        <v>1550</v>
      </c>
      <c r="U12" s="8">
        <v>1226</v>
      </c>
      <c r="V12" s="8">
        <v>1108</v>
      </c>
      <c r="W12" s="8">
        <v>913</v>
      </c>
      <c r="X12" s="8">
        <v>681</v>
      </c>
      <c r="Y12" s="8">
        <v>460</v>
      </c>
      <c r="Z12" s="29">
        <f t="shared" si="0"/>
        <v>29012</v>
      </c>
    </row>
    <row r="13" customHeight="1" spans="1:26">
      <c r="A13" s="11" t="s">
        <v>50</v>
      </c>
      <c r="B13" s="8">
        <v>225</v>
      </c>
      <c r="C13" s="8">
        <v>174</v>
      </c>
      <c r="D13" s="8">
        <v>134</v>
      </c>
      <c r="E13" s="8">
        <v>119</v>
      </c>
      <c r="F13" s="8">
        <v>151</v>
      </c>
      <c r="G13" s="8">
        <v>469</v>
      </c>
      <c r="H13" s="8">
        <v>1945</v>
      </c>
      <c r="I13" s="8">
        <v>1644</v>
      </c>
      <c r="J13" s="8">
        <v>1226</v>
      </c>
      <c r="K13" s="8">
        <v>1187</v>
      </c>
      <c r="L13" s="8">
        <v>1057</v>
      </c>
      <c r="M13" s="8">
        <v>1116</v>
      </c>
      <c r="N13" s="8">
        <v>1114</v>
      </c>
      <c r="O13" s="8">
        <v>1209</v>
      </c>
      <c r="P13" s="8">
        <v>1241</v>
      </c>
      <c r="Q13" s="8">
        <v>1307</v>
      </c>
      <c r="R13" s="8">
        <v>1403</v>
      </c>
      <c r="S13" s="8">
        <v>1047</v>
      </c>
      <c r="T13" s="8">
        <v>753</v>
      </c>
      <c r="U13" s="8">
        <v>744</v>
      </c>
      <c r="V13" s="8">
        <v>635</v>
      </c>
      <c r="W13" s="8">
        <v>512</v>
      </c>
      <c r="X13" s="8">
        <v>328</v>
      </c>
      <c r="Y13" s="8">
        <v>265</v>
      </c>
      <c r="Z13" s="29">
        <f t="shared" si="0"/>
        <v>20005</v>
      </c>
    </row>
    <row r="14" customHeight="1" spans="1:26">
      <c r="A14" s="12" t="s">
        <v>20</v>
      </c>
      <c r="B14" s="13">
        <f t="shared" ref="B14:Y14" si="1">SUM(B4:B13)</f>
        <v>3351</v>
      </c>
      <c r="C14" s="13">
        <f t="shared" si="1"/>
        <v>2670</v>
      </c>
      <c r="D14" s="13">
        <f t="shared" si="1"/>
        <v>1731</v>
      </c>
      <c r="E14" s="13">
        <f t="shared" si="1"/>
        <v>1304</v>
      </c>
      <c r="F14" s="13">
        <f t="shared" si="1"/>
        <v>1498</v>
      </c>
      <c r="G14" s="13">
        <f t="shared" si="1"/>
        <v>3042</v>
      </c>
      <c r="H14" s="13">
        <f t="shared" si="1"/>
        <v>11430</v>
      </c>
      <c r="I14" s="13">
        <f t="shared" si="1"/>
        <v>9819</v>
      </c>
      <c r="J14" s="13">
        <f t="shared" si="1"/>
        <v>7789</v>
      </c>
      <c r="K14" s="13">
        <f t="shared" si="1"/>
        <v>8123</v>
      </c>
      <c r="L14" s="13">
        <f t="shared" si="1"/>
        <v>7668</v>
      </c>
      <c r="M14" s="13">
        <f t="shared" si="1"/>
        <v>7717</v>
      </c>
      <c r="N14" s="13">
        <f t="shared" si="1"/>
        <v>7851</v>
      </c>
      <c r="O14" s="13">
        <f t="shared" si="1"/>
        <v>8415</v>
      </c>
      <c r="P14" s="13">
        <f t="shared" si="1"/>
        <v>9360</v>
      </c>
      <c r="Q14" s="13">
        <f t="shared" si="1"/>
        <v>9299</v>
      </c>
      <c r="R14" s="13">
        <f t="shared" si="1"/>
        <v>11845</v>
      </c>
      <c r="S14" s="13">
        <f t="shared" si="1"/>
        <v>9991</v>
      </c>
      <c r="T14" s="13">
        <f t="shared" si="1"/>
        <v>8539</v>
      </c>
      <c r="U14" s="13">
        <f t="shared" si="1"/>
        <v>7506</v>
      </c>
      <c r="V14" s="13">
        <f t="shared" si="1"/>
        <v>6296</v>
      </c>
      <c r="W14" s="13">
        <f t="shared" si="1"/>
        <v>5653</v>
      </c>
      <c r="X14" s="13">
        <f t="shared" si="1"/>
        <v>4147</v>
      </c>
      <c r="Y14" s="13">
        <f t="shared" si="1"/>
        <v>2650</v>
      </c>
      <c r="Z14" s="29">
        <f t="shared" si="0"/>
        <v>157694</v>
      </c>
    </row>
    <row r="15" customHeight="1" spans="1:26">
      <c r="A15" s="14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30"/>
    </row>
    <row r="16" customHeight="1" spans="1:26">
      <c r="A16" s="14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30"/>
    </row>
    <row r="17" customHeight="1" spans="1:26">
      <c r="A17" s="2" t="s">
        <v>51</v>
      </c>
      <c r="B17" s="17" t="s">
        <v>19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27"/>
      <c r="Z17" s="28" t="s">
        <v>20</v>
      </c>
    </row>
    <row r="18" customHeight="1" spans="1:26">
      <c r="A18" s="5"/>
      <c r="B18" s="6" t="s">
        <v>21</v>
      </c>
      <c r="C18" s="6" t="s">
        <v>22</v>
      </c>
      <c r="D18" s="6" t="s">
        <v>23</v>
      </c>
      <c r="E18" s="6" t="s">
        <v>24</v>
      </c>
      <c r="F18" s="6" t="s">
        <v>25</v>
      </c>
      <c r="G18" s="6" t="s">
        <v>26</v>
      </c>
      <c r="H18" s="6" t="s">
        <v>27</v>
      </c>
      <c r="I18" s="6" t="s">
        <v>28</v>
      </c>
      <c r="J18" s="6" t="s">
        <v>29</v>
      </c>
      <c r="K18" s="6" t="s">
        <v>30</v>
      </c>
      <c r="L18" s="6" t="s">
        <v>31</v>
      </c>
      <c r="M18" s="6" t="s">
        <v>32</v>
      </c>
      <c r="N18" s="6" t="s">
        <v>33</v>
      </c>
      <c r="O18" s="6" t="s">
        <v>34</v>
      </c>
      <c r="P18" s="6" t="s">
        <v>35</v>
      </c>
      <c r="Q18" s="6" t="s">
        <v>36</v>
      </c>
      <c r="R18" s="6" t="s">
        <v>37</v>
      </c>
      <c r="S18" s="6" t="s">
        <v>38</v>
      </c>
      <c r="T18" s="6" t="s">
        <v>39</v>
      </c>
      <c r="U18" s="6" t="s">
        <v>40</v>
      </c>
      <c r="V18" s="6" t="s">
        <v>41</v>
      </c>
      <c r="W18" s="6" t="s">
        <v>42</v>
      </c>
      <c r="X18" s="6" t="s">
        <v>43</v>
      </c>
      <c r="Y18" s="6" t="s">
        <v>44</v>
      </c>
      <c r="Z18" s="5"/>
    </row>
    <row r="19" customHeight="1" spans="1:26">
      <c r="A19" s="18" t="s">
        <v>52</v>
      </c>
      <c r="B19" s="8">
        <v>138</v>
      </c>
      <c r="C19" s="8">
        <v>130</v>
      </c>
      <c r="D19" s="8">
        <v>122</v>
      </c>
      <c r="E19" s="8">
        <v>120</v>
      </c>
      <c r="F19" s="8">
        <v>114</v>
      </c>
      <c r="G19" s="8">
        <v>156</v>
      </c>
      <c r="H19" s="8">
        <v>206</v>
      </c>
      <c r="I19" s="8">
        <v>253</v>
      </c>
      <c r="J19" s="8">
        <v>329</v>
      </c>
      <c r="K19" s="8">
        <v>390</v>
      </c>
      <c r="L19" s="8">
        <v>347</v>
      </c>
      <c r="M19" s="8">
        <v>382</v>
      </c>
      <c r="N19" s="8">
        <v>365</v>
      </c>
      <c r="O19" s="8">
        <v>330</v>
      </c>
      <c r="P19" s="8">
        <v>374</v>
      </c>
      <c r="Q19" s="8">
        <v>338</v>
      </c>
      <c r="R19" s="8">
        <v>361</v>
      </c>
      <c r="S19" s="8">
        <v>391</v>
      </c>
      <c r="T19" s="8">
        <v>372</v>
      </c>
      <c r="U19" s="8">
        <v>328</v>
      </c>
      <c r="V19" s="8">
        <v>278</v>
      </c>
      <c r="W19" s="8">
        <v>233</v>
      </c>
      <c r="X19" s="8">
        <v>199</v>
      </c>
      <c r="Y19" s="8">
        <v>155</v>
      </c>
      <c r="Z19" s="29">
        <f t="shared" ref="Z19:Z26" si="2">SUM(B19:Y19)</f>
        <v>6411</v>
      </c>
    </row>
    <row r="20" customHeight="1" spans="1:26">
      <c r="A20" s="18" t="s">
        <v>53</v>
      </c>
      <c r="B20" s="8">
        <v>15</v>
      </c>
      <c r="C20" s="8">
        <v>18</v>
      </c>
      <c r="D20" s="8">
        <v>14</v>
      </c>
      <c r="E20" s="8">
        <v>6</v>
      </c>
      <c r="F20" s="8">
        <v>18</v>
      </c>
      <c r="G20" s="8">
        <v>30</v>
      </c>
      <c r="H20" s="8">
        <v>44</v>
      </c>
      <c r="I20" s="8">
        <v>61</v>
      </c>
      <c r="J20" s="8">
        <v>73</v>
      </c>
      <c r="K20" s="8">
        <v>71</v>
      </c>
      <c r="L20" s="8">
        <v>48</v>
      </c>
      <c r="M20" s="8">
        <v>54</v>
      </c>
      <c r="N20" s="8">
        <v>59</v>
      </c>
      <c r="O20" s="8">
        <v>62</v>
      </c>
      <c r="P20" s="8">
        <v>68</v>
      </c>
      <c r="Q20" s="8">
        <v>85</v>
      </c>
      <c r="R20" s="8">
        <v>57</v>
      </c>
      <c r="S20" s="8">
        <v>49</v>
      </c>
      <c r="T20" s="8">
        <v>44</v>
      </c>
      <c r="U20" s="8">
        <v>50</v>
      </c>
      <c r="V20" s="8">
        <v>34</v>
      </c>
      <c r="W20" s="8">
        <v>39</v>
      </c>
      <c r="X20" s="8">
        <v>21</v>
      </c>
      <c r="Y20" s="8">
        <v>13</v>
      </c>
      <c r="Z20" s="29">
        <f t="shared" si="2"/>
        <v>1033</v>
      </c>
    </row>
    <row r="21" customHeight="1" spans="1:26">
      <c r="A21" s="18" t="s">
        <v>54</v>
      </c>
      <c r="B21" s="8">
        <v>9</v>
      </c>
      <c r="C21" s="8">
        <v>9</v>
      </c>
      <c r="D21" s="8">
        <v>9</v>
      </c>
      <c r="E21" s="8">
        <v>11</v>
      </c>
      <c r="F21" s="8">
        <v>12</v>
      </c>
      <c r="G21" s="8">
        <v>10</v>
      </c>
      <c r="H21" s="8">
        <v>31</v>
      </c>
      <c r="I21" s="8">
        <v>43</v>
      </c>
      <c r="J21" s="8">
        <v>53</v>
      </c>
      <c r="K21" s="8">
        <v>47</v>
      </c>
      <c r="L21" s="8">
        <v>41</v>
      </c>
      <c r="M21" s="8">
        <v>39</v>
      </c>
      <c r="N21" s="8">
        <v>57</v>
      </c>
      <c r="O21" s="8">
        <v>45</v>
      </c>
      <c r="P21" s="8">
        <v>53</v>
      </c>
      <c r="Q21" s="8">
        <v>61</v>
      </c>
      <c r="R21" s="8">
        <v>50</v>
      </c>
      <c r="S21" s="8">
        <v>47</v>
      </c>
      <c r="T21" s="8">
        <v>35</v>
      </c>
      <c r="U21" s="8">
        <v>31</v>
      </c>
      <c r="V21" s="8">
        <v>11</v>
      </c>
      <c r="W21" s="8">
        <v>16</v>
      </c>
      <c r="X21" s="8">
        <v>23</v>
      </c>
      <c r="Y21" s="8">
        <v>10</v>
      </c>
      <c r="Z21" s="29">
        <f t="shared" si="2"/>
        <v>753</v>
      </c>
    </row>
    <row r="22" customHeight="1" spans="1:26">
      <c r="A22" s="18" t="s">
        <v>55</v>
      </c>
      <c r="B22" s="8">
        <v>87</v>
      </c>
      <c r="C22" s="8">
        <v>103</v>
      </c>
      <c r="D22" s="8">
        <v>67</v>
      </c>
      <c r="E22" s="8">
        <v>70</v>
      </c>
      <c r="F22" s="8">
        <v>78</v>
      </c>
      <c r="G22" s="8">
        <v>88</v>
      </c>
      <c r="H22" s="8">
        <v>170</v>
      </c>
      <c r="I22" s="8">
        <v>245</v>
      </c>
      <c r="J22" s="8">
        <v>298</v>
      </c>
      <c r="K22" s="8">
        <v>298</v>
      </c>
      <c r="L22" s="8">
        <v>303</v>
      </c>
      <c r="M22" s="8">
        <v>292</v>
      </c>
      <c r="N22" s="8">
        <v>288</v>
      </c>
      <c r="O22" s="8">
        <v>256</v>
      </c>
      <c r="P22" s="8">
        <v>251</v>
      </c>
      <c r="Q22" s="8">
        <v>234</v>
      </c>
      <c r="R22" s="8">
        <v>244</v>
      </c>
      <c r="S22" s="8">
        <v>167</v>
      </c>
      <c r="T22" s="8">
        <v>133</v>
      </c>
      <c r="U22" s="8">
        <v>122</v>
      </c>
      <c r="V22" s="8">
        <v>107</v>
      </c>
      <c r="W22" s="8">
        <v>89</v>
      </c>
      <c r="X22" s="8">
        <v>86</v>
      </c>
      <c r="Y22" s="8">
        <v>68</v>
      </c>
      <c r="Z22" s="29">
        <f t="shared" si="2"/>
        <v>4144</v>
      </c>
    </row>
    <row r="23" customHeight="1" spans="1:26">
      <c r="A23" s="18" t="s">
        <v>56</v>
      </c>
      <c r="B23" s="8">
        <v>215</v>
      </c>
      <c r="C23" s="8">
        <v>160</v>
      </c>
      <c r="D23" s="8">
        <v>108</v>
      </c>
      <c r="E23" s="8">
        <v>98</v>
      </c>
      <c r="F23" s="8">
        <v>97</v>
      </c>
      <c r="G23" s="8">
        <v>139</v>
      </c>
      <c r="H23" s="8">
        <v>403</v>
      </c>
      <c r="I23" s="8">
        <v>415</v>
      </c>
      <c r="J23" s="8">
        <v>369</v>
      </c>
      <c r="K23" s="8">
        <v>431</v>
      </c>
      <c r="L23" s="8">
        <v>454</v>
      </c>
      <c r="M23" s="8">
        <v>490</v>
      </c>
      <c r="N23" s="8">
        <v>435</v>
      </c>
      <c r="O23" s="8">
        <v>553</v>
      </c>
      <c r="P23" s="8">
        <v>592</v>
      </c>
      <c r="Q23" s="8">
        <v>443</v>
      </c>
      <c r="R23" s="8">
        <v>641</v>
      </c>
      <c r="S23" s="8">
        <v>641</v>
      </c>
      <c r="T23" s="8">
        <v>623</v>
      </c>
      <c r="U23" s="8">
        <v>568</v>
      </c>
      <c r="V23" s="8">
        <v>461</v>
      </c>
      <c r="W23" s="8">
        <v>384</v>
      </c>
      <c r="X23" s="8">
        <v>277</v>
      </c>
      <c r="Y23" s="8">
        <v>200</v>
      </c>
      <c r="Z23" s="29">
        <f t="shared" si="2"/>
        <v>9197</v>
      </c>
    </row>
    <row r="24" customHeight="1" spans="1:26">
      <c r="A24" s="18" t="s">
        <v>57</v>
      </c>
      <c r="B24" s="8">
        <v>82</v>
      </c>
      <c r="C24" s="8">
        <v>84</v>
      </c>
      <c r="D24" s="8">
        <v>62</v>
      </c>
      <c r="E24" s="8">
        <v>36</v>
      </c>
      <c r="F24" s="8">
        <v>72</v>
      </c>
      <c r="G24" s="8">
        <v>106</v>
      </c>
      <c r="H24" s="8">
        <v>196</v>
      </c>
      <c r="I24" s="8">
        <v>180</v>
      </c>
      <c r="J24" s="8">
        <v>249</v>
      </c>
      <c r="K24" s="8">
        <v>278</v>
      </c>
      <c r="L24" s="8">
        <v>285</v>
      </c>
      <c r="M24" s="8">
        <v>227</v>
      </c>
      <c r="N24" s="8">
        <v>259</v>
      </c>
      <c r="O24" s="8">
        <v>240</v>
      </c>
      <c r="P24" s="8">
        <v>277</v>
      </c>
      <c r="Q24" s="8">
        <v>241</v>
      </c>
      <c r="R24" s="8">
        <v>290</v>
      </c>
      <c r="S24" s="8">
        <v>226</v>
      </c>
      <c r="T24" s="8">
        <v>189</v>
      </c>
      <c r="U24" s="8">
        <v>166</v>
      </c>
      <c r="V24" s="8">
        <v>133</v>
      </c>
      <c r="W24" s="8">
        <v>109</v>
      </c>
      <c r="X24" s="8">
        <v>85</v>
      </c>
      <c r="Y24" s="8">
        <v>57</v>
      </c>
      <c r="Z24" s="29">
        <f t="shared" si="2"/>
        <v>4129</v>
      </c>
    </row>
    <row r="25" customHeight="1" spans="1:26">
      <c r="A25" s="18" t="s">
        <v>58</v>
      </c>
      <c r="B25" s="8">
        <v>298</v>
      </c>
      <c r="C25" s="8">
        <v>211</v>
      </c>
      <c r="D25" s="8">
        <v>175</v>
      </c>
      <c r="E25" s="8">
        <v>151</v>
      </c>
      <c r="F25" s="8">
        <v>117</v>
      </c>
      <c r="G25" s="8">
        <v>229</v>
      </c>
      <c r="H25" s="8">
        <v>647</v>
      </c>
      <c r="I25" s="8">
        <v>827</v>
      </c>
      <c r="J25" s="8">
        <v>890</v>
      </c>
      <c r="K25" s="8">
        <v>1059</v>
      </c>
      <c r="L25" s="8">
        <v>1080</v>
      </c>
      <c r="M25" s="8">
        <v>1203</v>
      </c>
      <c r="N25" s="8">
        <v>1197</v>
      </c>
      <c r="O25" s="8">
        <v>1247</v>
      </c>
      <c r="P25" s="8">
        <v>1384</v>
      </c>
      <c r="Q25" s="8">
        <v>1172</v>
      </c>
      <c r="R25" s="8">
        <v>1460</v>
      </c>
      <c r="S25" s="8">
        <v>1281</v>
      </c>
      <c r="T25" s="8">
        <v>1315</v>
      </c>
      <c r="U25" s="8">
        <v>1151</v>
      </c>
      <c r="V25" s="8">
        <v>981</v>
      </c>
      <c r="W25" s="8">
        <v>847</v>
      </c>
      <c r="X25" s="8">
        <v>645</v>
      </c>
      <c r="Y25" s="8">
        <v>340</v>
      </c>
      <c r="Z25" s="29">
        <f t="shared" si="2"/>
        <v>19907</v>
      </c>
    </row>
    <row r="26" customHeight="1" spans="1:26">
      <c r="A26" s="18" t="s">
        <v>59</v>
      </c>
      <c r="B26" s="8">
        <v>18</v>
      </c>
      <c r="C26" s="8">
        <v>44</v>
      </c>
      <c r="D26" s="8">
        <v>30</v>
      </c>
      <c r="E26" s="8">
        <v>14</v>
      </c>
      <c r="F26" s="8">
        <v>20</v>
      </c>
      <c r="G26" s="8">
        <v>21</v>
      </c>
      <c r="H26" s="8">
        <v>18</v>
      </c>
      <c r="I26" s="8">
        <v>26</v>
      </c>
      <c r="J26" s="8">
        <v>40</v>
      </c>
      <c r="K26" s="8">
        <v>46</v>
      </c>
      <c r="L26" s="8">
        <v>42</v>
      </c>
      <c r="M26" s="8">
        <v>39</v>
      </c>
      <c r="N26" s="8">
        <v>40</v>
      </c>
      <c r="O26" s="8">
        <v>33</v>
      </c>
      <c r="P26" s="8">
        <v>35</v>
      </c>
      <c r="Q26" s="8">
        <v>32</v>
      </c>
      <c r="R26" s="8">
        <v>31</v>
      </c>
      <c r="S26" s="8">
        <v>40</v>
      </c>
      <c r="T26" s="8">
        <v>30</v>
      </c>
      <c r="U26" s="8">
        <v>23</v>
      </c>
      <c r="V26" s="8">
        <v>25</v>
      </c>
      <c r="W26" s="8">
        <v>21</v>
      </c>
      <c r="X26" s="8">
        <v>15</v>
      </c>
      <c r="Y26" s="8">
        <v>11</v>
      </c>
      <c r="Z26" s="29">
        <f t="shared" si="2"/>
        <v>694</v>
      </c>
    </row>
    <row r="27" customHeight="1" spans="1:26">
      <c r="A27" s="18" t="s">
        <v>60</v>
      </c>
      <c r="B27" s="8">
        <v>2481</v>
      </c>
      <c r="C27" s="8">
        <v>1905</v>
      </c>
      <c r="D27" s="8">
        <v>1143</v>
      </c>
      <c r="E27" s="8">
        <v>790</v>
      </c>
      <c r="F27" s="8">
        <v>956</v>
      </c>
      <c r="G27" s="8">
        <v>2231</v>
      </c>
      <c r="H27" s="8">
        <v>9677</v>
      </c>
      <c r="I27" s="8">
        <v>7734</v>
      </c>
      <c r="J27" s="8">
        <v>5441</v>
      </c>
      <c r="K27" s="8">
        <v>5461</v>
      </c>
      <c r="L27" s="8">
        <v>4965</v>
      </c>
      <c r="M27" s="8">
        <v>4955</v>
      </c>
      <c r="N27" s="8">
        <v>5089</v>
      </c>
      <c r="O27" s="8">
        <v>5588</v>
      </c>
      <c r="P27" s="8">
        <v>6230</v>
      </c>
      <c r="Q27" s="8">
        <v>6630</v>
      </c>
      <c r="R27" s="8">
        <v>8669</v>
      </c>
      <c r="S27" s="8">
        <v>7115</v>
      </c>
      <c r="T27" s="8">
        <v>5756</v>
      </c>
      <c r="U27" s="8">
        <v>5033</v>
      </c>
      <c r="V27" s="8">
        <v>4199</v>
      </c>
      <c r="W27" s="8">
        <v>3875</v>
      </c>
      <c r="X27" s="8">
        <v>2787</v>
      </c>
      <c r="Y27" s="8">
        <v>1791</v>
      </c>
      <c r="Z27" s="45">
        <v>2284</v>
      </c>
    </row>
    <row r="28" customHeight="1" spans="1:26">
      <c r="A28" s="20" t="s">
        <v>61</v>
      </c>
      <c r="B28" s="8">
        <v>8</v>
      </c>
      <c r="C28" s="8">
        <v>5</v>
      </c>
      <c r="D28" s="8">
        <v>1</v>
      </c>
      <c r="E28" s="8">
        <v>8</v>
      </c>
      <c r="F28" s="8">
        <v>14</v>
      </c>
      <c r="G28" s="8">
        <v>31</v>
      </c>
      <c r="H28" s="8">
        <v>37</v>
      </c>
      <c r="I28" s="8">
        <v>35</v>
      </c>
      <c r="J28" s="8">
        <v>47</v>
      </c>
      <c r="K28" s="8">
        <v>42</v>
      </c>
      <c r="L28" s="8">
        <v>103</v>
      </c>
      <c r="M28" s="8">
        <v>36</v>
      </c>
      <c r="N28" s="8">
        <v>62</v>
      </c>
      <c r="O28" s="8">
        <v>61</v>
      </c>
      <c r="P28" s="8">
        <v>96</v>
      </c>
      <c r="Q28" s="8">
        <v>63</v>
      </c>
      <c r="R28" s="8">
        <v>42</v>
      </c>
      <c r="S28" s="8">
        <v>34</v>
      </c>
      <c r="T28" s="8">
        <v>42</v>
      </c>
      <c r="U28" s="8">
        <v>34</v>
      </c>
      <c r="V28" s="8">
        <v>67</v>
      </c>
      <c r="W28" s="8">
        <v>40</v>
      </c>
      <c r="X28" s="8">
        <v>9</v>
      </c>
      <c r="Y28" s="8">
        <v>5</v>
      </c>
      <c r="Z28" s="29">
        <f t="shared" ref="Z28:Z30" si="3">SUM(B28:Y28)</f>
        <v>922</v>
      </c>
    </row>
    <row r="29" customHeight="1" spans="1:26">
      <c r="A29" s="20" t="s">
        <v>62</v>
      </c>
      <c r="B29" s="8">
        <v>0</v>
      </c>
      <c r="C29" s="8">
        <v>1</v>
      </c>
      <c r="D29" s="8">
        <v>0</v>
      </c>
      <c r="E29" s="8">
        <v>0</v>
      </c>
      <c r="F29" s="8">
        <v>0</v>
      </c>
      <c r="G29" s="8">
        <v>1</v>
      </c>
      <c r="H29" s="8">
        <v>1</v>
      </c>
      <c r="I29" s="8">
        <v>0</v>
      </c>
      <c r="J29" s="8">
        <v>0</v>
      </c>
      <c r="K29" s="8">
        <v>0</v>
      </c>
      <c r="L29" s="8">
        <v>0</v>
      </c>
      <c r="M29" s="8">
        <v>0</v>
      </c>
      <c r="N29" s="8">
        <v>0</v>
      </c>
      <c r="O29" s="8">
        <v>0</v>
      </c>
      <c r="P29" s="8">
        <v>0</v>
      </c>
      <c r="Q29" s="8">
        <v>0</v>
      </c>
      <c r="R29" s="8">
        <v>0</v>
      </c>
      <c r="S29" s="8">
        <v>0</v>
      </c>
      <c r="T29" s="8">
        <v>0</v>
      </c>
      <c r="U29" s="8">
        <v>0</v>
      </c>
      <c r="V29" s="8">
        <v>0</v>
      </c>
      <c r="W29" s="8">
        <v>0</v>
      </c>
      <c r="X29" s="8">
        <v>0</v>
      </c>
      <c r="Y29" s="8">
        <v>0</v>
      </c>
      <c r="Z29" s="29">
        <f t="shared" si="3"/>
        <v>3</v>
      </c>
    </row>
    <row r="30" customHeight="1" spans="1:26">
      <c r="A30" s="12" t="s">
        <v>20</v>
      </c>
      <c r="B30" s="21">
        <f t="shared" ref="B30:Y30" si="4">SUM(B19:B29)</f>
        <v>3351</v>
      </c>
      <c r="C30" s="21">
        <f t="shared" si="4"/>
        <v>2670</v>
      </c>
      <c r="D30" s="21">
        <f t="shared" si="4"/>
        <v>1731</v>
      </c>
      <c r="E30" s="21">
        <f t="shared" si="4"/>
        <v>1304</v>
      </c>
      <c r="F30" s="21">
        <f t="shared" si="4"/>
        <v>1498</v>
      </c>
      <c r="G30" s="21">
        <f t="shared" si="4"/>
        <v>3042</v>
      </c>
      <c r="H30" s="21">
        <f t="shared" si="4"/>
        <v>11430</v>
      </c>
      <c r="I30" s="21">
        <f t="shared" si="4"/>
        <v>9819</v>
      </c>
      <c r="J30" s="21">
        <f t="shared" si="4"/>
        <v>7789</v>
      </c>
      <c r="K30" s="21">
        <f t="shared" si="4"/>
        <v>8123</v>
      </c>
      <c r="L30" s="21">
        <f t="shared" si="4"/>
        <v>7668</v>
      </c>
      <c r="M30" s="21">
        <f t="shared" si="4"/>
        <v>7717</v>
      </c>
      <c r="N30" s="21">
        <f t="shared" si="4"/>
        <v>7851</v>
      </c>
      <c r="O30" s="21">
        <f t="shared" si="4"/>
        <v>8415</v>
      </c>
      <c r="P30" s="21">
        <f t="shared" si="4"/>
        <v>9360</v>
      </c>
      <c r="Q30" s="21">
        <f t="shared" si="4"/>
        <v>9299</v>
      </c>
      <c r="R30" s="21">
        <f t="shared" si="4"/>
        <v>11845</v>
      </c>
      <c r="S30" s="21">
        <f t="shared" si="4"/>
        <v>9991</v>
      </c>
      <c r="T30" s="21">
        <f t="shared" si="4"/>
        <v>8539</v>
      </c>
      <c r="U30" s="21">
        <f t="shared" si="4"/>
        <v>7506</v>
      </c>
      <c r="V30" s="21">
        <f t="shared" si="4"/>
        <v>6296</v>
      </c>
      <c r="W30" s="21">
        <f t="shared" si="4"/>
        <v>5653</v>
      </c>
      <c r="X30" s="21">
        <f t="shared" si="4"/>
        <v>4147</v>
      </c>
      <c r="Y30" s="21">
        <f t="shared" si="4"/>
        <v>2650</v>
      </c>
      <c r="Z30" s="31">
        <f t="shared" si="3"/>
        <v>157694</v>
      </c>
    </row>
    <row r="31" customHeight="1" spans="1:1">
      <c r="A31" s="14"/>
    </row>
    <row r="32" customHeight="1" spans="1:1">
      <c r="A32" s="14" t="s">
        <v>14</v>
      </c>
    </row>
    <row r="33" customHeight="1" spans="1:1">
      <c r="A33" s="22" t="s">
        <v>15</v>
      </c>
    </row>
    <row r="34" customHeight="1" spans="1:1">
      <c r="A34" s="23" t="s">
        <v>16</v>
      </c>
    </row>
    <row r="36" customHeight="1" spans="1:26">
      <c r="A36" s="34"/>
      <c r="B36" s="34"/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</row>
    <row r="72" customHeight="1" spans="1:26">
      <c r="A72" s="41"/>
      <c r="B72" s="41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</row>
    <row r="73" customHeight="1" spans="1:26">
      <c r="A73" s="41"/>
      <c r="B73" s="41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</row>
    <row r="74" customHeight="1" spans="1:26">
      <c r="A74" s="41"/>
      <c r="B74" s="41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</row>
    <row r="75" customHeight="1" spans="1:26">
      <c r="A75" s="41"/>
      <c r="B75" s="41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</row>
    <row r="76" customHeight="1" spans="1:26">
      <c r="A76" s="41"/>
      <c r="B76" s="41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</row>
    <row r="77" customHeight="1" spans="1:26">
      <c r="A77" s="41"/>
      <c r="B77" s="41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</row>
    <row r="78" customHeight="1" spans="1:26">
      <c r="A78" s="41"/>
      <c r="B78" s="41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</row>
    <row r="79" customHeight="1" spans="1:26">
      <c r="A79" s="41"/>
      <c r="B79" s="41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</row>
    <row r="80" customHeight="1" spans="1:26">
      <c r="A80" s="41"/>
      <c r="B80" s="41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</row>
    <row r="81" customHeight="1" spans="1:26">
      <c r="A81" s="41"/>
      <c r="B81" s="41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</row>
    <row r="82" customHeight="1" spans="1:26">
      <c r="A82" s="41"/>
      <c r="B82" s="41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</row>
    <row r="83" customHeight="1" spans="1:26">
      <c r="A83" s="41"/>
      <c r="B83" s="41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</row>
    <row r="84" customHeight="1" spans="1:26">
      <c r="A84" s="41"/>
      <c r="B84" s="41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</row>
    <row r="85" customHeight="1" spans="1:26">
      <c r="A85" s="41"/>
      <c r="B85" s="41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</row>
    <row r="86" customHeight="1" spans="1:26">
      <c r="A86" s="41"/>
      <c r="B86" s="41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</row>
    <row r="87" customHeight="1" spans="1:2">
      <c r="A87" s="41"/>
      <c r="B87" s="41"/>
    </row>
    <row r="88" customHeight="1" spans="1:2">
      <c r="A88" s="41"/>
      <c r="B88" s="41"/>
    </row>
    <row r="89" customHeight="1" spans="1:2">
      <c r="A89" s="41"/>
      <c r="B89" s="41"/>
    </row>
    <row r="90" customHeight="1" spans="1:2">
      <c r="A90" s="41"/>
      <c r="B90" s="41"/>
    </row>
    <row r="91" customHeight="1" spans="1:2">
      <c r="A91" s="43"/>
      <c r="B91" s="43"/>
    </row>
    <row r="92" customHeight="1" spans="1:2">
      <c r="A92" s="41"/>
      <c r="B92" s="41"/>
    </row>
    <row r="93" customHeight="1" spans="1:2">
      <c r="A93" s="41"/>
      <c r="B93" s="41"/>
    </row>
    <row r="94" customHeight="1" spans="1:2">
      <c r="A94" s="41"/>
      <c r="B94" s="41"/>
    </row>
    <row r="95" customHeight="1" spans="1:2">
      <c r="A95" s="41"/>
      <c r="B95" s="41"/>
    </row>
    <row r="96" customHeight="1" spans="1:2">
      <c r="A96" s="41"/>
      <c r="B96" s="41"/>
    </row>
    <row r="97" customHeight="1" spans="1:2">
      <c r="A97" s="41"/>
      <c r="B97" s="41"/>
    </row>
    <row r="98" customHeight="1" spans="1:2">
      <c r="A98" s="41"/>
      <c r="B98" s="41"/>
    </row>
    <row r="99" customHeight="1" spans="1:2">
      <c r="A99" s="41"/>
      <c r="B99" s="41"/>
    </row>
    <row r="100" customHeight="1" spans="1:2">
      <c r="A100" s="41"/>
      <c r="B100" s="41"/>
    </row>
    <row r="101" customHeight="1" spans="1:2">
      <c r="A101" s="41"/>
      <c r="B101" s="41"/>
    </row>
    <row r="102" customHeight="1" spans="1:2">
      <c r="A102" s="41"/>
      <c r="B102" s="41"/>
    </row>
    <row r="103" customHeight="1" spans="1:2">
      <c r="A103" s="41"/>
      <c r="B103" s="41"/>
    </row>
    <row r="104" customHeight="1" spans="1:2">
      <c r="A104" s="41"/>
      <c r="B104" s="41"/>
    </row>
    <row r="105" customHeight="1" spans="1:2">
      <c r="A105" s="41"/>
      <c r="B105" s="41"/>
    </row>
  </sheetData>
  <mergeCells count="7">
    <mergeCell ref="A1:Z1"/>
    <mergeCell ref="B2:Y2"/>
    <mergeCell ref="B17:Y17"/>
    <mergeCell ref="A2:A3"/>
    <mergeCell ref="A17:A18"/>
    <mergeCell ref="Z2:Z3"/>
    <mergeCell ref="Z17:Z18"/>
  </mergeCells>
  <pageMargins left="0.75" right="0.75" top="1" bottom="1" header="0.5" footer="0.5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79"/>
  <sheetViews>
    <sheetView workbookViewId="0">
      <selection activeCell="A1" sqref="A1:Z1"/>
    </sheetView>
  </sheetViews>
  <sheetFormatPr defaultColWidth="12.6285714285714" defaultRowHeight="15.75" customHeight="1"/>
  <cols>
    <col min="1" max="1" width="25.752380952381" customWidth="1"/>
  </cols>
  <sheetData>
    <row r="1" customHeight="1" spans="1:1">
      <c r="A1" s="1" t="s">
        <v>149</v>
      </c>
    </row>
    <row r="2" customHeight="1" spans="1:26">
      <c r="A2" s="2" t="s">
        <v>18</v>
      </c>
      <c r="B2" s="3" t="s">
        <v>19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27"/>
      <c r="Z2" s="46" t="s">
        <v>20</v>
      </c>
    </row>
    <row r="3" customHeight="1" spans="1:26">
      <c r="A3" s="5"/>
      <c r="B3" s="6" t="s">
        <v>21</v>
      </c>
      <c r="C3" s="6" t="s">
        <v>22</v>
      </c>
      <c r="D3" s="6" t="s">
        <v>23</v>
      </c>
      <c r="E3" s="6" t="s">
        <v>24</v>
      </c>
      <c r="F3" s="6" t="s">
        <v>25</v>
      </c>
      <c r="G3" s="6" t="s">
        <v>26</v>
      </c>
      <c r="H3" s="6" t="s">
        <v>27</v>
      </c>
      <c r="I3" s="6" t="s">
        <v>28</v>
      </c>
      <c r="J3" s="6" t="s">
        <v>29</v>
      </c>
      <c r="K3" s="6" t="s">
        <v>30</v>
      </c>
      <c r="L3" s="6" t="s">
        <v>31</v>
      </c>
      <c r="M3" s="6" t="s">
        <v>32</v>
      </c>
      <c r="N3" s="6" t="s">
        <v>33</v>
      </c>
      <c r="O3" s="6" t="s">
        <v>34</v>
      </c>
      <c r="P3" s="6" t="s">
        <v>35</v>
      </c>
      <c r="Q3" s="6" t="s">
        <v>150</v>
      </c>
      <c r="R3" s="6" t="s">
        <v>151</v>
      </c>
      <c r="S3" s="6" t="s">
        <v>38</v>
      </c>
      <c r="T3" s="6" t="s">
        <v>39</v>
      </c>
      <c r="U3" s="6" t="s">
        <v>40</v>
      </c>
      <c r="V3" s="6" t="s">
        <v>41</v>
      </c>
      <c r="W3" s="6" t="s">
        <v>42</v>
      </c>
      <c r="X3" s="6" t="s">
        <v>43</v>
      </c>
      <c r="Y3" s="6" t="s">
        <v>44</v>
      </c>
      <c r="Z3" s="5"/>
    </row>
    <row r="4" customHeight="1" spans="1:26">
      <c r="A4" s="7" t="s">
        <v>45</v>
      </c>
      <c r="B4" s="8">
        <v>114</v>
      </c>
      <c r="C4" s="8">
        <v>73</v>
      </c>
      <c r="D4" s="8">
        <v>67</v>
      </c>
      <c r="E4" s="8">
        <v>60</v>
      </c>
      <c r="F4" s="8">
        <v>75</v>
      </c>
      <c r="G4" s="8">
        <v>159</v>
      </c>
      <c r="H4" s="8">
        <v>333</v>
      </c>
      <c r="I4" s="8">
        <v>391</v>
      </c>
      <c r="J4" s="8">
        <v>415</v>
      </c>
      <c r="K4" s="8">
        <v>463</v>
      </c>
      <c r="L4" s="8">
        <v>536</v>
      </c>
      <c r="M4" s="8">
        <v>501</v>
      </c>
      <c r="N4" s="8">
        <v>466</v>
      </c>
      <c r="O4" s="8">
        <v>574</v>
      </c>
      <c r="P4" s="8">
        <v>570</v>
      </c>
      <c r="Q4" s="8">
        <v>590</v>
      </c>
      <c r="R4" s="8">
        <v>579</v>
      </c>
      <c r="S4" s="8">
        <v>577</v>
      </c>
      <c r="T4" s="8">
        <v>489</v>
      </c>
      <c r="U4" s="8">
        <v>456</v>
      </c>
      <c r="V4" s="8">
        <v>419</v>
      </c>
      <c r="W4" s="8">
        <v>397</v>
      </c>
      <c r="X4" s="8">
        <v>262</v>
      </c>
      <c r="Y4" s="8">
        <v>187</v>
      </c>
      <c r="Z4" s="29">
        <f t="shared" ref="Z4:Z14" si="0">SUM(B4:Y4)</f>
        <v>8753</v>
      </c>
    </row>
    <row r="5" customHeight="1" spans="1:26">
      <c r="A5" s="9" t="s">
        <v>3</v>
      </c>
      <c r="B5" s="8">
        <v>78</v>
      </c>
      <c r="C5" s="8">
        <v>57</v>
      </c>
      <c r="D5" s="8">
        <v>32</v>
      </c>
      <c r="E5" s="8">
        <v>29</v>
      </c>
      <c r="F5" s="8">
        <v>55</v>
      </c>
      <c r="G5" s="8">
        <v>122</v>
      </c>
      <c r="H5" s="8">
        <v>276</v>
      </c>
      <c r="I5" s="8">
        <v>262</v>
      </c>
      <c r="J5" s="8">
        <v>165</v>
      </c>
      <c r="K5" s="8">
        <v>216</v>
      </c>
      <c r="L5" s="8">
        <v>176</v>
      </c>
      <c r="M5" s="8">
        <v>275</v>
      </c>
      <c r="N5" s="8">
        <v>423</v>
      </c>
      <c r="O5" s="8">
        <v>319</v>
      </c>
      <c r="P5" s="8">
        <v>289</v>
      </c>
      <c r="Q5" s="8">
        <v>382</v>
      </c>
      <c r="R5" s="8">
        <v>361</v>
      </c>
      <c r="S5" s="8">
        <v>406</v>
      </c>
      <c r="T5" s="8">
        <v>463</v>
      </c>
      <c r="U5" s="8">
        <v>129</v>
      </c>
      <c r="V5" s="8">
        <v>255</v>
      </c>
      <c r="W5" s="8">
        <v>233</v>
      </c>
      <c r="X5" s="8">
        <v>174</v>
      </c>
      <c r="Y5" s="8">
        <v>140</v>
      </c>
      <c r="Z5" s="29">
        <f t="shared" si="0"/>
        <v>5317</v>
      </c>
    </row>
    <row r="6" customHeight="1" spans="1:26">
      <c r="A6" s="10" t="s">
        <v>4</v>
      </c>
      <c r="B6" s="8">
        <v>206</v>
      </c>
      <c r="C6" s="8">
        <v>146</v>
      </c>
      <c r="D6" s="8">
        <v>79</v>
      </c>
      <c r="E6" s="8">
        <v>87</v>
      </c>
      <c r="F6" s="8">
        <v>168</v>
      </c>
      <c r="G6" s="8">
        <v>367</v>
      </c>
      <c r="H6" s="8">
        <v>1767</v>
      </c>
      <c r="I6" s="8">
        <v>1420</v>
      </c>
      <c r="J6" s="8">
        <v>951</v>
      </c>
      <c r="K6" s="8">
        <v>1039</v>
      </c>
      <c r="L6" s="8">
        <v>1404</v>
      </c>
      <c r="M6" s="8">
        <v>1054</v>
      </c>
      <c r="N6" s="8">
        <v>1053</v>
      </c>
      <c r="O6" s="8">
        <v>1307</v>
      </c>
      <c r="P6" s="8">
        <v>1241</v>
      </c>
      <c r="Q6" s="8">
        <v>1486</v>
      </c>
      <c r="R6" s="8">
        <v>1288</v>
      </c>
      <c r="S6" s="8">
        <v>1146</v>
      </c>
      <c r="T6" s="8">
        <v>1040</v>
      </c>
      <c r="U6" s="8">
        <v>952</v>
      </c>
      <c r="V6" s="8">
        <v>944</v>
      </c>
      <c r="W6" s="8">
        <v>785</v>
      </c>
      <c r="X6" s="8">
        <v>621</v>
      </c>
      <c r="Y6" s="8">
        <v>432</v>
      </c>
      <c r="Z6" s="29">
        <f t="shared" si="0"/>
        <v>20983</v>
      </c>
    </row>
    <row r="7" customHeight="1" spans="1:26">
      <c r="A7" s="7" t="s">
        <v>46</v>
      </c>
      <c r="B7" s="8">
        <v>288</v>
      </c>
      <c r="C7" s="8">
        <v>205</v>
      </c>
      <c r="D7" s="8">
        <v>109</v>
      </c>
      <c r="E7" s="8">
        <v>106</v>
      </c>
      <c r="F7" s="8">
        <v>135</v>
      </c>
      <c r="G7" s="8">
        <v>374</v>
      </c>
      <c r="H7" s="8">
        <v>616</v>
      </c>
      <c r="I7" s="8">
        <v>798</v>
      </c>
      <c r="J7" s="8">
        <v>452</v>
      </c>
      <c r="K7" s="8">
        <v>554</v>
      </c>
      <c r="L7" s="8">
        <v>394</v>
      </c>
      <c r="M7" s="8">
        <v>688</v>
      </c>
      <c r="N7" s="8">
        <v>904</v>
      </c>
      <c r="O7" s="8">
        <v>898</v>
      </c>
      <c r="P7" s="8">
        <v>979</v>
      </c>
      <c r="Q7" s="8">
        <v>976</v>
      </c>
      <c r="R7" s="8">
        <v>974</v>
      </c>
      <c r="S7" s="8">
        <v>1061</v>
      </c>
      <c r="T7" s="8">
        <v>1234</v>
      </c>
      <c r="U7" s="8">
        <v>387</v>
      </c>
      <c r="V7" s="8">
        <v>768</v>
      </c>
      <c r="W7" s="8">
        <v>812</v>
      </c>
      <c r="X7" s="8">
        <v>878</v>
      </c>
      <c r="Y7" s="8">
        <v>660</v>
      </c>
      <c r="Z7" s="29">
        <f t="shared" si="0"/>
        <v>15250</v>
      </c>
    </row>
    <row r="8" customHeight="1" spans="1:26">
      <c r="A8" s="11" t="s">
        <v>47</v>
      </c>
      <c r="B8" s="8">
        <v>214</v>
      </c>
      <c r="C8" s="8">
        <v>187</v>
      </c>
      <c r="D8" s="8">
        <v>145</v>
      </c>
      <c r="E8" s="8">
        <v>126</v>
      </c>
      <c r="F8" s="8">
        <v>185</v>
      </c>
      <c r="G8" s="8">
        <v>394</v>
      </c>
      <c r="H8" s="8">
        <v>664</v>
      </c>
      <c r="I8" s="8">
        <v>612</v>
      </c>
      <c r="J8" s="8">
        <v>399</v>
      </c>
      <c r="K8" s="8">
        <v>503</v>
      </c>
      <c r="L8" s="8">
        <v>413</v>
      </c>
      <c r="M8" s="8">
        <v>610</v>
      </c>
      <c r="N8" s="8">
        <v>941</v>
      </c>
      <c r="O8" s="8">
        <v>787</v>
      </c>
      <c r="P8" s="8">
        <v>905</v>
      </c>
      <c r="Q8" s="8">
        <v>994</v>
      </c>
      <c r="R8" s="8">
        <v>981</v>
      </c>
      <c r="S8" s="8">
        <v>890</v>
      </c>
      <c r="T8" s="8">
        <v>1030</v>
      </c>
      <c r="U8" s="8">
        <v>289</v>
      </c>
      <c r="V8" s="8">
        <v>650</v>
      </c>
      <c r="W8" s="8">
        <v>658</v>
      </c>
      <c r="X8" s="8">
        <v>610</v>
      </c>
      <c r="Y8" s="8">
        <v>417</v>
      </c>
      <c r="Z8" s="29">
        <f t="shared" si="0"/>
        <v>13604</v>
      </c>
    </row>
    <row r="9" customHeight="1" spans="1:26">
      <c r="A9" s="7" t="s">
        <v>7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86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1538</v>
      </c>
      <c r="V9" s="8">
        <v>1622</v>
      </c>
      <c r="W9" s="8">
        <v>1462</v>
      </c>
      <c r="X9" s="8">
        <v>1145</v>
      </c>
      <c r="Y9" s="8">
        <v>796</v>
      </c>
      <c r="Z9" s="29">
        <f t="shared" si="0"/>
        <v>6649</v>
      </c>
    </row>
    <row r="10" customHeight="1" spans="1:26">
      <c r="A10" s="7" t="s">
        <v>8</v>
      </c>
      <c r="B10" s="8">
        <v>172</v>
      </c>
      <c r="C10" s="8">
        <v>149</v>
      </c>
      <c r="D10" s="8">
        <v>176</v>
      </c>
      <c r="E10" s="8">
        <v>199</v>
      </c>
      <c r="F10" s="8">
        <v>240</v>
      </c>
      <c r="G10" s="8">
        <v>549</v>
      </c>
      <c r="H10" s="8">
        <v>2846</v>
      </c>
      <c r="I10" s="8">
        <v>2119</v>
      </c>
      <c r="J10" s="8">
        <v>1571</v>
      </c>
      <c r="K10" s="8">
        <v>1506</v>
      </c>
      <c r="L10" s="8">
        <v>1928</v>
      </c>
      <c r="M10" s="8">
        <v>1296</v>
      </c>
      <c r="N10" s="8">
        <v>1512</v>
      </c>
      <c r="O10" s="8">
        <v>1706</v>
      </c>
      <c r="P10" s="8">
        <v>1522</v>
      </c>
      <c r="Q10" s="8">
        <v>1826</v>
      </c>
      <c r="R10" s="8">
        <v>1839</v>
      </c>
      <c r="S10" s="8">
        <v>1407</v>
      </c>
      <c r="T10" s="8">
        <v>1465</v>
      </c>
      <c r="U10" s="8">
        <v>1357</v>
      </c>
      <c r="V10" s="8">
        <v>993</v>
      </c>
      <c r="W10" s="8">
        <v>759</v>
      </c>
      <c r="X10" s="8">
        <v>533</v>
      </c>
      <c r="Y10" s="8">
        <v>353</v>
      </c>
      <c r="Z10" s="29">
        <f t="shared" si="0"/>
        <v>28023</v>
      </c>
    </row>
    <row r="11" customHeight="1" spans="1:26">
      <c r="A11" s="9" t="s">
        <v>48</v>
      </c>
      <c r="B11" s="8">
        <v>123</v>
      </c>
      <c r="C11" s="8">
        <v>102</v>
      </c>
      <c r="D11" s="8">
        <v>53</v>
      </c>
      <c r="E11" s="8">
        <v>50</v>
      </c>
      <c r="F11" s="8">
        <v>63</v>
      </c>
      <c r="G11" s="8">
        <v>176</v>
      </c>
      <c r="H11" s="8">
        <v>1085</v>
      </c>
      <c r="I11" s="8">
        <v>934</v>
      </c>
      <c r="J11" s="8">
        <v>840</v>
      </c>
      <c r="K11" s="8">
        <v>1066</v>
      </c>
      <c r="L11" s="8">
        <v>1331</v>
      </c>
      <c r="M11" s="8">
        <v>1070</v>
      </c>
      <c r="N11" s="8">
        <v>948</v>
      </c>
      <c r="O11" s="8">
        <v>1213</v>
      </c>
      <c r="P11" s="8">
        <v>1208</v>
      </c>
      <c r="Q11" s="8">
        <v>1478</v>
      </c>
      <c r="R11" s="8">
        <v>1298</v>
      </c>
      <c r="S11" s="8">
        <v>1215</v>
      </c>
      <c r="T11" s="8">
        <v>1087</v>
      </c>
      <c r="U11" s="8">
        <v>1021</v>
      </c>
      <c r="V11" s="8">
        <v>984</v>
      </c>
      <c r="W11" s="8">
        <v>725</v>
      </c>
      <c r="X11" s="8">
        <v>498</v>
      </c>
      <c r="Y11" s="8">
        <v>325</v>
      </c>
      <c r="Z11" s="29">
        <f t="shared" si="0"/>
        <v>18893</v>
      </c>
    </row>
    <row r="12" customHeight="1" spans="1:26">
      <c r="A12" s="7" t="s">
        <v>49</v>
      </c>
      <c r="B12" s="8">
        <v>332</v>
      </c>
      <c r="C12" s="8">
        <v>286</v>
      </c>
      <c r="D12" s="8">
        <v>186</v>
      </c>
      <c r="E12" s="8">
        <v>184</v>
      </c>
      <c r="F12" s="8">
        <v>273</v>
      </c>
      <c r="G12" s="8">
        <v>560</v>
      </c>
      <c r="H12" s="8">
        <v>2064</v>
      </c>
      <c r="I12" s="8">
        <v>2228</v>
      </c>
      <c r="J12" s="8">
        <v>1718</v>
      </c>
      <c r="K12" s="8">
        <v>1421</v>
      </c>
      <c r="L12" s="8">
        <v>1778</v>
      </c>
      <c r="M12" s="8">
        <v>1352</v>
      </c>
      <c r="N12" s="8">
        <v>1403</v>
      </c>
      <c r="O12" s="8">
        <v>1631</v>
      </c>
      <c r="P12" s="8">
        <v>1623</v>
      </c>
      <c r="Q12" s="8">
        <v>1977</v>
      </c>
      <c r="R12" s="8">
        <v>2309</v>
      </c>
      <c r="S12" s="8">
        <v>2039</v>
      </c>
      <c r="T12" s="8">
        <v>1728</v>
      </c>
      <c r="U12" s="8">
        <v>1528</v>
      </c>
      <c r="V12" s="8">
        <v>1240</v>
      </c>
      <c r="W12" s="8">
        <v>1111</v>
      </c>
      <c r="X12" s="8">
        <v>827</v>
      </c>
      <c r="Y12" s="8">
        <v>604</v>
      </c>
      <c r="Z12" s="29">
        <f t="shared" si="0"/>
        <v>30402</v>
      </c>
    </row>
    <row r="13" customHeight="1" spans="1:26">
      <c r="A13" s="11" t="s">
        <v>50</v>
      </c>
      <c r="B13" s="8">
        <v>191</v>
      </c>
      <c r="C13" s="8">
        <v>149</v>
      </c>
      <c r="D13" s="8">
        <v>118</v>
      </c>
      <c r="E13" s="8">
        <v>122</v>
      </c>
      <c r="F13" s="8">
        <v>180</v>
      </c>
      <c r="G13" s="8">
        <v>426</v>
      </c>
      <c r="H13" s="8">
        <v>1937</v>
      </c>
      <c r="I13" s="8">
        <v>1730</v>
      </c>
      <c r="J13" s="8">
        <v>1203</v>
      </c>
      <c r="K13" s="8">
        <v>1181</v>
      </c>
      <c r="L13" s="8">
        <v>1312</v>
      </c>
      <c r="M13" s="8">
        <v>1008</v>
      </c>
      <c r="N13" s="8">
        <v>1008</v>
      </c>
      <c r="O13" s="8">
        <v>1246</v>
      </c>
      <c r="P13" s="8">
        <v>1160</v>
      </c>
      <c r="Q13" s="8">
        <v>1369</v>
      </c>
      <c r="R13" s="8">
        <v>1396</v>
      </c>
      <c r="S13" s="8">
        <v>1295</v>
      </c>
      <c r="T13" s="8">
        <v>1017</v>
      </c>
      <c r="U13" s="8">
        <v>835</v>
      </c>
      <c r="V13" s="8">
        <v>705</v>
      </c>
      <c r="W13" s="8">
        <v>566</v>
      </c>
      <c r="X13" s="8">
        <v>430</v>
      </c>
      <c r="Y13" s="8">
        <v>334</v>
      </c>
      <c r="Z13" s="29">
        <f t="shared" si="0"/>
        <v>20918</v>
      </c>
    </row>
    <row r="14" customHeight="1" spans="1:26">
      <c r="A14" s="12" t="s">
        <v>20</v>
      </c>
      <c r="B14" s="13">
        <f t="shared" ref="B14:Q14" si="1">SUM(B4:B13)</f>
        <v>1718</v>
      </c>
      <c r="C14" s="13">
        <f t="shared" si="1"/>
        <v>1354</v>
      </c>
      <c r="D14" s="13">
        <f t="shared" si="1"/>
        <v>965</v>
      </c>
      <c r="E14" s="13">
        <f t="shared" si="1"/>
        <v>963</v>
      </c>
      <c r="F14" s="13">
        <f t="shared" si="1"/>
        <v>1374</v>
      </c>
      <c r="G14" s="13">
        <f t="shared" si="1"/>
        <v>3127</v>
      </c>
      <c r="H14" s="13">
        <f t="shared" si="1"/>
        <v>11588</v>
      </c>
      <c r="I14" s="13">
        <f t="shared" si="1"/>
        <v>10494</v>
      </c>
      <c r="J14" s="13">
        <f t="shared" si="1"/>
        <v>7714</v>
      </c>
      <c r="K14" s="13">
        <f t="shared" si="1"/>
        <v>7949</v>
      </c>
      <c r="L14" s="13">
        <f t="shared" si="1"/>
        <v>9272</v>
      </c>
      <c r="M14" s="13">
        <f t="shared" si="1"/>
        <v>7854</v>
      </c>
      <c r="N14" s="13">
        <f t="shared" si="1"/>
        <v>8744</v>
      </c>
      <c r="O14" s="13">
        <f t="shared" si="1"/>
        <v>9681</v>
      </c>
      <c r="P14" s="13">
        <f t="shared" si="1"/>
        <v>9497</v>
      </c>
      <c r="Q14" s="13">
        <f t="shared" si="1"/>
        <v>11078</v>
      </c>
      <c r="R14" s="13">
        <f t="shared" ref="R14:Y14" si="2">SUM(R4:R13)</f>
        <v>11025</v>
      </c>
      <c r="S14" s="13">
        <f t="shared" si="2"/>
        <v>10036</v>
      </c>
      <c r="T14" s="13">
        <f t="shared" si="2"/>
        <v>9553</v>
      </c>
      <c r="U14" s="13">
        <f t="shared" si="2"/>
        <v>8492</v>
      </c>
      <c r="V14" s="13">
        <f t="shared" si="2"/>
        <v>8580</v>
      </c>
      <c r="W14" s="13">
        <f t="shared" si="2"/>
        <v>7508</v>
      </c>
      <c r="X14" s="13">
        <f t="shared" si="2"/>
        <v>5978</v>
      </c>
      <c r="Y14" s="13">
        <f t="shared" si="2"/>
        <v>4248</v>
      </c>
      <c r="Z14" s="29">
        <f t="shared" si="0"/>
        <v>168792</v>
      </c>
    </row>
    <row r="15" customHeight="1" spans="1:26">
      <c r="A15" s="14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30"/>
    </row>
    <row r="16" customHeight="1" spans="1:26">
      <c r="A16" s="14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30"/>
    </row>
    <row r="17" customHeight="1" spans="1:26">
      <c r="A17" s="2" t="s">
        <v>51</v>
      </c>
      <c r="B17" s="17" t="s">
        <v>19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27"/>
      <c r="Z17" s="46" t="s">
        <v>20</v>
      </c>
    </row>
    <row r="18" customHeight="1" spans="1:26">
      <c r="A18" s="5"/>
      <c r="B18" s="6" t="s">
        <v>21</v>
      </c>
      <c r="C18" s="6" t="s">
        <v>22</v>
      </c>
      <c r="D18" s="6" t="s">
        <v>23</v>
      </c>
      <c r="E18" s="6" t="s">
        <v>24</v>
      </c>
      <c r="F18" s="6" t="s">
        <v>25</v>
      </c>
      <c r="G18" s="6" t="s">
        <v>26</v>
      </c>
      <c r="H18" s="6" t="s">
        <v>27</v>
      </c>
      <c r="I18" s="6" t="s">
        <v>28</v>
      </c>
      <c r="J18" s="6" t="s">
        <v>29</v>
      </c>
      <c r="K18" s="6" t="s">
        <v>30</v>
      </c>
      <c r="L18" s="6" t="s">
        <v>31</v>
      </c>
      <c r="M18" s="6" t="s">
        <v>32</v>
      </c>
      <c r="N18" s="6" t="s">
        <v>33</v>
      </c>
      <c r="O18" s="6" t="s">
        <v>34</v>
      </c>
      <c r="P18" s="6" t="s">
        <v>35</v>
      </c>
      <c r="Q18" s="6" t="s">
        <v>150</v>
      </c>
      <c r="R18" s="6" t="s">
        <v>151</v>
      </c>
      <c r="S18" s="6" t="s">
        <v>38</v>
      </c>
      <c r="T18" s="6" t="s">
        <v>39</v>
      </c>
      <c r="U18" s="6" t="s">
        <v>40</v>
      </c>
      <c r="V18" s="6" t="s">
        <v>41</v>
      </c>
      <c r="W18" s="6" t="s">
        <v>42</v>
      </c>
      <c r="X18" s="6" t="s">
        <v>43</v>
      </c>
      <c r="Y18" s="6" t="s">
        <v>44</v>
      </c>
      <c r="Z18" s="5"/>
    </row>
    <row r="19" customHeight="1" spans="1:26">
      <c r="A19" s="18" t="s">
        <v>52</v>
      </c>
      <c r="B19" s="8">
        <v>113</v>
      </c>
      <c r="C19" s="8">
        <v>117</v>
      </c>
      <c r="D19" s="8">
        <v>117</v>
      </c>
      <c r="E19" s="8">
        <v>94</v>
      </c>
      <c r="F19" s="8">
        <v>129</v>
      </c>
      <c r="G19" s="8">
        <v>152</v>
      </c>
      <c r="H19" s="8">
        <v>188</v>
      </c>
      <c r="I19" s="8">
        <v>258</v>
      </c>
      <c r="J19" s="8">
        <v>304</v>
      </c>
      <c r="K19" s="8">
        <v>369</v>
      </c>
      <c r="L19" s="8">
        <v>394</v>
      </c>
      <c r="M19" s="8">
        <v>366</v>
      </c>
      <c r="N19" s="8">
        <v>313</v>
      </c>
      <c r="O19" s="8">
        <v>403</v>
      </c>
      <c r="P19" s="8">
        <v>385</v>
      </c>
      <c r="Q19" s="8">
        <v>393</v>
      </c>
      <c r="R19" s="8">
        <v>390</v>
      </c>
      <c r="S19" s="8">
        <v>402</v>
      </c>
      <c r="T19" s="8">
        <v>422</v>
      </c>
      <c r="U19" s="8">
        <v>360</v>
      </c>
      <c r="V19" s="8">
        <v>314</v>
      </c>
      <c r="W19" s="8">
        <v>274</v>
      </c>
      <c r="X19" s="8">
        <v>199</v>
      </c>
      <c r="Y19" s="8">
        <v>190</v>
      </c>
      <c r="Z19" s="45">
        <f t="shared" ref="Z19:Z29" si="3">SUM(B19:Y19)</f>
        <v>6646</v>
      </c>
    </row>
    <row r="20" customHeight="1" spans="1:26">
      <c r="A20" s="18" t="s">
        <v>53</v>
      </c>
      <c r="B20" s="8">
        <v>17</v>
      </c>
      <c r="C20" s="8">
        <v>18</v>
      </c>
      <c r="D20" s="8">
        <v>12</v>
      </c>
      <c r="E20" s="8">
        <v>13</v>
      </c>
      <c r="F20" s="8">
        <v>10</v>
      </c>
      <c r="G20" s="8">
        <v>42</v>
      </c>
      <c r="H20" s="8">
        <v>59</v>
      </c>
      <c r="I20" s="8">
        <v>58</v>
      </c>
      <c r="J20" s="8">
        <v>56</v>
      </c>
      <c r="K20" s="8">
        <v>48</v>
      </c>
      <c r="L20" s="8">
        <v>81</v>
      </c>
      <c r="M20" s="8">
        <v>58</v>
      </c>
      <c r="N20" s="8">
        <v>50</v>
      </c>
      <c r="O20" s="8">
        <v>85</v>
      </c>
      <c r="P20" s="8">
        <v>42</v>
      </c>
      <c r="Q20" s="8">
        <v>53</v>
      </c>
      <c r="R20" s="8">
        <v>47</v>
      </c>
      <c r="S20" s="8">
        <v>51</v>
      </c>
      <c r="T20" s="8">
        <v>40</v>
      </c>
      <c r="U20" s="8">
        <v>66</v>
      </c>
      <c r="V20" s="8">
        <v>47</v>
      </c>
      <c r="W20" s="8">
        <v>60</v>
      </c>
      <c r="X20" s="8">
        <v>35</v>
      </c>
      <c r="Y20" s="8">
        <v>24</v>
      </c>
      <c r="Z20" s="45">
        <f t="shared" si="3"/>
        <v>1072</v>
      </c>
    </row>
    <row r="21" customHeight="1" spans="1:26">
      <c r="A21" s="18" t="s">
        <v>54</v>
      </c>
      <c r="B21" s="8">
        <v>5</v>
      </c>
      <c r="C21" s="8">
        <v>9</v>
      </c>
      <c r="D21" s="8">
        <v>2</v>
      </c>
      <c r="E21" s="8">
        <v>8</v>
      </c>
      <c r="F21" s="8">
        <v>6</v>
      </c>
      <c r="G21" s="8">
        <v>13</v>
      </c>
      <c r="H21" s="8">
        <v>42</v>
      </c>
      <c r="I21" s="8">
        <v>34</v>
      </c>
      <c r="J21" s="8">
        <v>49</v>
      </c>
      <c r="K21" s="8">
        <v>55</v>
      </c>
      <c r="L21" s="8">
        <v>44</v>
      </c>
      <c r="M21" s="8">
        <v>41</v>
      </c>
      <c r="N21" s="8">
        <v>64</v>
      </c>
      <c r="O21" s="8">
        <v>57</v>
      </c>
      <c r="P21" s="8">
        <v>41</v>
      </c>
      <c r="Q21" s="8">
        <v>46</v>
      </c>
      <c r="R21" s="8">
        <v>45</v>
      </c>
      <c r="S21" s="8">
        <v>56</v>
      </c>
      <c r="T21" s="8">
        <v>48</v>
      </c>
      <c r="U21" s="8">
        <v>50</v>
      </c>
      <c r="V21" s="8">
        <v>37</v>
      </c>
      <c r="W21" s="8">
        <v>36</v>
      </c>
      <c r="X21" s="8">
        <v>15</v>
      </c>
      <c r="Y21" s="8">
        <v>15</v>
      </c>
      <c r="Z21" s="45">
        <f t="shared" si="3"/>
        <v>818</v>
      </c>
    </row>
    <row r="22" customHeight="1" spans="1:26">
      <c r="A22" s="18" t="s">
        <v>55</v>
      </c>
      <c r="B22" s="8">
        <v>49</v>
      </c>
      <c r="C22" s="8">
        <v>60</v>
      </c>
      <c r="D22" s="8">
        <v>60</v>
      </c>
      <c r="E22" s="8">
        <v>48</v>
      </c>
      <c r="F22" s="8">
        <v>73</v>
      </c>
      <c r="G22" s="8">
        <v>95</v>
      </c>
      <c r="H22" s="8">
        <v>158</v>
      </c>
      <c r="I22" s="8">
        <v>213</v>
      </c>
      <c r="J22" s="8">
        <v>258</v>
      </c>
      <c r="K22" s="8">
        <v>312</v>
      </c>
      <c r="L22" s="8">
        <v>300</v>
      </c>
      <c r="M22" s="8">
        <v>291</v>
      </c>
      <c r="N22" s="8">
        <v>287</v>
      </c>
      <c r="O22" s="8">
        <v>288</v>
      </c>
      <c r="P22" s="8">
        <v>252</v>
      </c>
      <c r="Q22" s="8">
        <v>249</v>
      </c>
      <c r="R22" s="8">
        <v>240</v>
      </c>
      <c r="S22" s="8">
        <v>182</v>
      </c>
      <c r="T22" s="8">
        <v>177</v>
      </c>
      <c r="U22" s="8">
        <v>131</v>
      </c>
      <c r="V22" s="8">
        <v>133</v>
      </c>
      <c r="W22" s="8">
        <v>139</v>
      </c>
      <c r="X22" s="8">
        <v>106</v>
      </c>
      <c r="Y22" s="8">
        <v>104</v>
      </c>
      <c r="Z22" s="45">
        <f t="shared" si="3"/>
        <v>4205</v>
      </c>
    </row>
    <row r="23" customHeight="1" spans="1:26">
      <c r="A23" s="18" t="s">
        <v>56</v>
      </c>
      <c r="B23" s="8">
        <v>130</v>
      </c>
      <c r="C23" s="8">
        <v>92</v>
      </c>
      <c r="D23" s="8">
        <v>86</v>
      </c>
      <c r="E23" s="8">
        <v>73</v>
      </c>
      <c r="F23" s="8">
        <v>111</v>
      </c>
      <c r="G23" s="8">
        <v>184</v>
      </c>
      <c r="H23" s="8">
        <v>430</v>
      </c>
      <c r="I23" s="8">
        <v>417</v>
      </c>
      <c r="J23" s="8">
        <v>358</v>
      </c>
      <c r="K23" s="8">
        <v>433</v>
      </c>
      <c r="L23" s="8">
        <v>449</v>
      </c>
      <c r="M23" s="8">
        <v>483</v>
      </c>
      <c r="N23" s="8">
        <v>528</v>
      </c>
      <c r="O23" s="8">
        <v>629</v>
      </c>
      <c r="P23" s="8">
        <v>623</v>
      </c>
      <c r="Q23" s="8">
        <v>681</v>
      </c>
      <c r="R23" s="8">
        <v>639</v>
      </c>
      <c r="S23" s="8">
        <v>690</v>
      </c>
      <c r="T23" s="8">
        <v>690</v>
      </c>
      <c r="U23" s="8">
        <v>690</v>
      </c>
      <c r="V23" s="8">
        <v>762</v>
      </c>
      <c r="W23" s="8">
        <v>660</v>
      </c>
      <c r="X23" s="8">
        <v>432</v>
      </c>
      <c r="Y23" s="8">
        <v>307</v>
      </c>
      <c r="Z23" s="45">
        <f t="shared" si="3"/>
        <v>10577</v>
      </c>
    </row>
    <row r="24" customHeight="1" spans="1:26">
      <c r="A24" s="18" t="s">
        <v>57</v>
      </c>
      <c r="B24" s="8">
        <v>51</v>
      </c>
      <c r="C24" s="8">
        <v>55</v>
      </c>
      <c r="D24" s="8">
        <v>50</v>
      </c>
      <c r="E24" s="8">
        <v>50</v>
      </c>
      <c r="F24" s="8">
        <v>60</v>
      </c>
      <c r="G24" s="8">
        <v>126</v>
      </c>
      <c r="H24" s="8">
        <v>185</v>
      </c>
      <c r="I24" s="8">
        <v>171</v>
      </c>
      <c r="J24" s="8">
        <v>277</v>
      </c>
      <c r="K24" s="8">
        <v>280</v>
      </c>
      <c r="L24" s="8">
        <v>287</v>
      </c>
      <c r="M24" s="8">
        <v>231</v>
      </c>
      <c r="N24" s="8">
        <v>264</v>
      </c>
      <c r="O24" s="8">
        <v>301</v>
      </c>
      <c r="P24" s="8">
        <v>272</v>
      </c>
      <c r="Q24" s="8">
        <v>330</v>
      </c>
      <c r="R24" s="8">
        <v>269</v>
      </c>
      <c r="S24" s="8">
        <v>269</v>
      </c>
      <c r="T24" s="8">
        <v>204</v>
      </c>
      <c r="U24" s="8">
        <v>179</v>
      </c>
      <c r="V24" s="8">
        <v>206</v>
      </c>
      <c r="W24" s="8">
        <v>145</v>
      </c>
      <c r="X24" s="8">
        <v>141</v>
      </c>
      <c r="Y24" s="8">
        <v>89</v>
      </c>
      <c r="Z24" s="45">
        <f t="shared" si="3"/>
        <v>4492</v>
      </c>
    </row>
    <row r="25" customHeight="1" spans="1:26">
      <c r="A25" s="18" t="s">
        <v>58</v>
      </c>
      <c r="B25" s="8">
        <v>235</v>
      </c>
      <c r="C25" s="8">
        <v>189</v>
      </c>
      <c r="D25" s="8">
        <v>124</v>
      </c>
      <c r="E25" s="8">
        <v>134</v>
      </c>
      <c r="F25" s="8">
        <v>135</v>
      </c>
      <c r="G25" s="8">
        <v>297</v>
      </c>
      <c r="H25" s="8">
        <v>703</v>
      </c>
      <c r="I25" s="8">
        <v>872</v>
      </c>
      <c r="J25" s="8">
        <v>831</v>
      </c>
      <c r="K25" s="8">
        <v>1085</v>
      </c>
      <c r="L25" s="8">
        <v>1162</v>
      </c>
      <c r="M25" s="8">
        <v>1258</v>
      </c>
      <c r="N25" s="8">
        <v>1376</v>
      </c>
      <c r="O25" s="8">
        <v>1529</v>
      </c>
      <c r="P25" s="8">
        <v>1461</v>
      </c>
      <c r="Q25" s="8">
        <v>1489</v>
      </c>
      <c r="R25" s="8">
        <v>1527</v>
      </c>
      <c r="S25" s="8">
        <v>1511</v>
      </c>
      <c r="T25" s="8">
        <v>1480</v>
      </c>
      <c r="U25" s="8">
        <v>1304</v>
      </c>
      <c r="V25" s="8">
        <v>1432</v>
      </c>
      <c r="W25" s="8">
        <v>1286</v>
      </c>
      <c r="X25" s="8">
        <v>885</v>
      </c>
      <c r="Y25" s="8">
        <v>632</v>
      </c>
      <c r="Z25" s="45">
        <f t="shared" si="3"/>
        <v>22937</v>
      </c>
    </row>
    <row r="26" customHeight="1" spans="1:26">
      <c r="A26" s="18" t="s">
        <v>59</v>
      </c>
      <c r="B26" s="8">
        <v>8</v>
      </c>
      <c r="C26" s="8">
        <v>14</v>
      </c>
      <c r="D26" s="8">
        <v>12</v>
      </c>
      <c r="E26" s="8">
        <v>8</v>
      </c>
      <c r="F26" s="8">
        <v>22</v>
      </c>
      <c r="G26" s="8">
        <v>25</v>
      </c>
      <c r="H26" s="8">
        <v>21</v>
      </c>
      <c r="I26" s="8">
        <v>15</v>
      </c>
      <c r="J26" s="8">
        <v>31</v>
      </c>
      <c r="K26" s="8">
        <v>39</v>
      </c>
      <c r="L26" s="8">
        <v>38</v>
      </c>
      <c r="M26" s="8">
        <v>26</v>
      </c>
      <c r="N26" s="8">
        <v>34</v>
      </c>
      <c r="O26" s="8">
        <v>40</v>
      </c>
      <c r="P26" s="8">
        <v>34</v>
      </c>
      <c r="Q26" s="8">
        <v>34</v>
      </c>
      <c r="R26" s="8">
        <v>49</v>
      </c>
      <c r="S26" s="8">
        <v>31</v>
      </c>
      <c r="T26" s="8">
        <v>26</v>
      </c>
      <c r="U26" s="8">
        <v>34</v>
      </c>
      <c r="V26" s="8">
        <v>32</v>
      </c>
      <c r="W26" s="8">
        <v>29</v>
      </c>
      <c r="X26" s="8">
        <v>26</v>
      </c>
      <c r="Y26" s="8">
        <v>16</v>
      </c>
      <c r="Z26" s="45">
        <f t="shared" si="3"/>
        <v>644</v>
      </c>
    </row>
    <row r="27" customHeight="1" spans="1:26">
      <c r="A27" s="18" t="s">
        <v>60</v>
      </c>
      <c r="B27" s="8">
        <v>1105</v>
      </c>
      <c r="C27" s="8">
        <v>799</v>
      </c>
      <c r="D27" s="8">
        <v>499</v>
      </c>
      <c r="E27" s="8">
        <v>533</v>
      </c>
      <c r="F27" s="8">
        <v>816</v>
      </c>
      <c r="G27" s="8">
        <v>2164</v>
      </c>
      <c r="H27" s="8">
        <v>9772</v>
      </c>
      <c r="I27" s="8">
        <v>8402</v>
      </c>
      <c r="J27" s="8">
        <v>5406</v>
      </c>
      <c r="K27" s="8">
        <v>5283</v>
      </c>
      <c r="L27" s="8">
        <v>6455</v>
      </c>
      <c r="M27" s="8">
        <v>5069</v>
      </c>
      <c r="N27" s="8">
        <v>5795</v>
      </c>
      <c r="O27" s="8">
        <v>6253</v>
      </c>
      <c r="P27" s="8">
        <v>6326</v>
      </c>
      <c r="Q27" s="8">
        <v>7743</v>
      </c>
      <c r="R27" s="8">
        <v>7767</v>
      </c>
      <c r="S27" s="8">
        <v>6760</v>
      </c>
      <c r="T27" s="8">
        <v>6387</v>
      </c>
      <c r="U27" s="8">
        <v>5623</v>
      </c>
      <c r="V27" s="8">
        <v>5554</v>
      </c>
      <c r="W27" s="8">
        <v>4852</v>
      </c>
      <c r="X27" s="8">
        <v>4123</v>
      </c>
      <c r="Y27" s="8">
        <v>2864</v>
      </c>
      <c r="Z27" s="45">
        <f t="shared" si="3"/>
        <v>116350</v>
      </c>
    </row>
    <row r="28" customHeight="1" spans="1:26">
      <c r="A28" s="20" t="s">
        <v>61</v>
      </c>
      <c r="B28" s="8">
        <v>5</v>
      </c>
      <c r="C28" s="8">
        <v>1</v>
      </c>
      <c r="D28" s="8">
        <v>3</v>
      </c>
      <c r="E28" s="8">
        <v>2</v>
      </c>
      <c r="F28" s="8">
        <v>12</v>
      </c>
      <c r="G28" s="8">
        <v>28</v>
      </c>
      <c r="H28" s="8">
        <v>30</v>
      </c>
      <c r="I28" s="8">
        <v>54</v>
      </c>
      <c r="J28" s="8">
        <v>144</v>
      </c>
      <c r="K28" s="8">
        <v>44</v>
      </c>
      <c r="L28" s="8">
        <v>61</v>
      </c>
      <c r="M28" s="8">
        <v>31</v>
      </c>
      <c r="N28" s="8">
        <v>33</v>
      </c>
      <c r="O28" s="8">
        <v>96</v>
      </c>
      <c r="P28" s="8">
        <v>61</v>
      </c>
      <c r="Q28" s="8">
        <v>59</v>
      </c>
      <c r="R28" s="8">
        <v>52</v>
      </c>
      <c r="S28" s="8">
        <v>84</v>
      </c>
      <c r="T28" s="8">
        <v>79</v>
      </c>
      <c r="U28" s="8">
        <v>55</v>
      </c>
      <c r="V28" s="8">
        <v>63</v>
      </c>
      <c r="W28" s="8">
        <v>27</v>
      </c>
      <c r="X28" s="8">
        <v>16</v>
      </c>
      <c r="Y28" s="8">
        <v>7</v>
      </c>
      <c r="Z28" s="45">
        <f t="shared" si="3"/>
        <v>1047</v>
      </c>
    </row>
    <row r="29" customHeight="1" spans="1:26">
      <c r="A29" s="20" t="s">
        <v>62</v>
      </c>
      <c r="B29" s="8">
        <v>0</v>
      </c>
      <c r="C29" s="8">
        <v>0</v>
      </c>
      <c r="D29" s="8">
        <v>0</v>
      </c>
      <c r="E29" s="8">
        <v>0</v>
      </c>
      <c r="F29" s="8">
        <v>0</v>
      </c>
      <c r="G29" s="8">
        <v>1</v>
      </c>
      <c r="H29" s="8">
        <v>0</v>
      </c>
      <c r="I29" s="8">
        <v>0</v>
      </c>
      <c r="J29" s="8">
        <v>0</v>
      </c>
      <c r="K29" s="8">
        <v>1</v>
      </c>
      <c r="L29" s="8">
        <v>1</v>
      </c>
      <c r="M29" s="8">
        <v>0</v>
      </c>
      <c r="N29" s="8">
        <v>0</v>
      </c>
      <c r="O29" s="8">
        <v>0</v>
      </c>
      <c r="P29" s="8">
        <v>0</v>
      </c>
      <c r="Q29" s="8">
        <v>1</v>
      </c>
      <c r="R29" s="8">
        <v>0</v>
      </c>
      <c r="S29" s="8">
        <v>0</v>
      </c>
      <c r="T29" s="8">
        <v>0</v>
      </c>
      <c r="U29" s="8">
        <v>0</v>
      </c>
      <c r="V29" s="8">
        <v>0</v>
      </c>
      <c r="W29" s="8">
        <v>0</v>
      </c>
      <c r="X29" s="8">
        <v>0</v>
      </c>
      <c r="Y29" s="8">
        <v>0</v>
      </c>
      <c r="Z29" s="45">
        <f t="shared" si="3"/>
        <v>4</v>
      </c>
    </row>
    <row r="30" customHeight="1" spans="1:26">
      <c r="A30" s="12" t="s">
        <v>20</v>
      </c>
      <c r="B30" s="21">
        <f t="shared" ref="B30:R30" si="4">SUM(B19:B29)</f>
        <v>1718</v>
      </c>
      <c r="C30" s="21">
        <f t="shared" si="4"/>
        <v>1354</v>
      </c>
      <c r="D30" s="21">
        <f t="shared" si="4"/>
        <v>965</v>
      </c>
      <c r="E30" s="21">
        <f t="shared" si="4"/>
        <v>963</v>
      </c>
      <c r="F30" s="21">
        <f t="shared" si="4"/>
        <v>1374</v>
      </c>
      <c r="G30" s="21">
        <f t="shared" si="4"/>
        <v>3127</v>
      </c>
      <c r="H30" s="21">
        <f t="shared" si="4"/>
        <v>11588</v>
      </c>
      <c r="I30" s="21">
        <f t="shared" si="4"/>
        <v>10494</v>
      </c>
      <c r="J30" s="21">
        <f t="shared" si="4"/>
        <v>7714</v>
      </c>
      <c r="K30" s="21">
        <f t="shared" si="4"/>
        <v>7949</v>
      </c>
      <c r="L30" s="21">
        <f t="shared" si="4"/>
        <v>9272</v>
      </c>
      <c r="M30" s="21">
        <f t="shared" si="4"/>
        <v>7854</v>
      </c>
      <c r="N30" s="21">
        <f t="shared" si="4"/>
        <v>8744</v>
      </c>
      <c r="O30" s="21">
        <f t="shared" si="4"/>
        <v>9681</v>
      </c>
      <c r="P30" s="21">
        <f t="shared" si="4"/>
        <v>9497</v>
      </c>
      <c r="Q30" s="21">
        <f t="shared" si="4"/>
        <v>11078</v>
      </c>
      <c r="R30" s="21">
        <f t="shared" si="4"/>
        <v>11025</v>
      </c>
      <c r="S30" s="21">
        <f t="shared" ref="S30:Z30" si="5">SUM(S19:S29)</f>
        <v>10036</v>
      </c>
      <c r="T30" s="21">
        <f t="shared" si="5"/>
        <v>9553</v>
      </c>
      <c r="U30" s="21">
        <f t="shared" si="5"/>
        <v>8492</v>
      </c>
      <c r="V30" s="21">
        <f t="shared" si="5"/>
        <v>8580</v>
      </c>
      <c r="W30" s="21">
        <f t="shared" si="5"/>
        <v>7508</v>
      </c>
      <c r="X30" s="21">
        <f t="shared" si="5"/>
        <v>5978</v>
      </c>
      <c r="Y30" s="21">
        <f t="shared" si="5"/>
        <v>4248</v>
      </c>
      <c r="Z30" s="29">
        <f t="shared" si="5"/>
        <v>168792</v>
      </c>
    </row>
    <row r="31" customHeight="1" spans="1:1">
      <c r="A31" s="14"/>
    </row>
    <row r="32" customHeight="1" spans="1:1">
      <c r="A32" s="14" t="s">
        <v>14</v>
      </c>
    </row>
    <row r="33" customHeight="1" spans="1:1">
      <c r="A33" s="22" t="s">
        <v>15</v>
      </c>
    </row>
    <row r="34" customHeight="1" spans="1:1">
      <c r="A34" s="23" t="s">
        <v>16</v>
      </c>
    </row>
    <row r="36" customHeight="1" spans="1:26">
      <c r="A36" s="34"/>
      <c r="B36" s="34"/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</row>
    <row r="72" customHeight="1" spans="1:26">
      <c r="A72" s="24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</row>
    <row r="73" customHeight="1" spans="1:26">
      <c r="A73" s="24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</row>
    <row r="74" customHeight="1" spans="1:26">
      <c r="A74" s="24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</row>
    <row r="75" customHeight="1" spans="1:26">
      <c r="A75" s="24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</row>
    <row r="76" customHeight="1" spans="1:26">
      <c r="A76" s="24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</row>
    <row r="77" customHeight="1" spans="1:26">
      <c r="A77" s="24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</row>
    <row r="78" customHeight="1" spans="1:26">
      <c r="A78" s="24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</row>
    <row r="79" customHeight="1" spans="1:26">
      <c r="A79" s="24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</row>
  </sheetData>
  <mergeCells count="7">
    <mergeCell ref="A1:Z1"/>
    <mergeCell ref="B2:Y2"/>
    <mergeCell ref="B17:Y17"/>
    <mergeCell ref="A2:A3"/>
    <mergeCell ref="A17:A18"/>
    <mergeCell ref="Z2:Z3"/>
    <mergeCell ref="Z17:Z18"/>
  </mergeCells>
  <pageMargins left="0.75" right="0.75" top="1" bottom="1" header="0.5" footer="0.5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86"/>
  <sheetViews>
    <sheetView workbookViewId="0">
      <selection activeCell="A1" sqref="A1:Z1"/>
    </sheetView>
  </sheetViews>
  <sheetFormatPr defaultColWidth="12.6285714285714" defaultRowHeight="15.75" customHeight="1"/>
  <cols>
    <col min="1" max="1" width="25.752380952381" customWidth="1"/>
  </cols>
  <sheetData>
    <row r="1" customHeight="1" spans="1:1">
      <c r="A1" s="1" t="s">
        <v>152</v>
      </c>
    </row>
    <row r="2" customHeight="1" spans="1:26">
      <c r="A2" s="2" t="s">
        <v>18</v>
      </c>
      <c r="B2" s="3" t="s">
        <v>19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27"/>
      <c r="Z2" s="28" t="s">
        <v>20</v>
      </c>
    </row>
    <row r="3" customHeight="1" spans="1:26">
      <c r="A3" s="5"/>
      <c r="B3" s="6" t="s">
        <v>21</v>
      </c>
      <c r="C3" s="6" t="s">
        <v>22</v>
      </c>
      <c r="D3" s="6" t="s">
        <v>23</v>
      </c>
      <c r="E3" s="6" t="s">
        <v>24</v>
      </c>
      <c r="F3" s="6" t="s">
        <v>25</v>
      </c>
      <c r="G3" s="6" t="s">
        <v>26</v>
      </c>
      <c r="H3" s="6" t="s">
        <v>27</v>
      </c>
      <c r="I3" s="6" t="s">
        <v>28</v>
      </c>
      <c r="J3" s="6" t="s">
        <v>29</v>
      </c>
      <c r="K3" s="6" t="s">
        <v>30</v>
      </c>
      <c r="L3" s="6" t="s">
        <v>31</v>
      </c>
      <c r="M3" s="6" t="s">
        <v>32</v>
      </c>
      <c r="N3" s="6" t="s">
        <v>33</v>
      </c>
      <c r="O3" s="6" t="s">
        <v>34</v>
      </c>
      <c r="P3" s="6" t="s">
        <v>35</v>
      </c>
      <c r="Q3" s="6" t="s">
        <v>36</v>
      </c>
      <c r="R3" s="6" t="s">
        <v>37</v>
      </c>
      <c r="S3" s="6" t="s">
        <v>38</v>
      </c>
      <c r="T3" s="6" t="s">
        <v>39</v>
      </c>
      <c r="U3" s="6" t="s">
        <v>40</v>
      </c>
      <c r="V3" s="6" t="s">
        <v>41</v>
      </c>
      <c r="W3" s="6" t="s">
        <v>42</v>
      </c>
      <c r="X3" s="6" t="s">
        <v>43</v>
      </c>
      <c r="Y3" s="6" t="s">
        <v>44</v>
      </c>
      <c r="Z3" s="5"/>
    </row>
    <row r="4" customHeight="1" spans="1:26">
      <c r="A4" s="7" t="s">
        <v>45</v>
      </c>
      <c r="B4" s="8">
        <v>146</v>
      </c>
      <c r="C4" s="8">
        <v>96</v>
      </c>
      <c r="D4" s="8">
        <v>82</v>
      </c>
      <c r="E4" s="8">
        <v>73</v>
      </c>
      <c r="F4" s="8">
        <v>80</v>
      </c>
      <c r="G4" s="8">
        <v>168</v>
      </c>
      <c r="H4" s="8">
        <v>279</v>
      </c>
      <c r="I4" s="8">
        <v>419</v>
      </c>
      <c r="J4" s="8">
        <v>473</v>
      </c>
      <c r="K4" s="8">
        <v>612</v>
      </c>
      <c r="L4" s="8">
        <v>603</v>
      </c>
      <c r="M4" s="8">
        <v>671</v>
      </c>
      <c r="N4" s="8">
        <v>741</v>
      </c>
      <c r="O4" s="8">
        <v>739</v>
      </c>
      <c r="P4" s="8">
        <v>777</v>
      </c>
      <c r="Q4" s="8">
        <v>707</v>
      </c>
      <c r="R4" s="8">
        <v>798</v>
      </c>
      <c r="S4" s="8">
        <v>712</v>
      </c>
      <c r="T4" s="8">
        <v>692</v>
      </c>
      <c r="U4" s="8">
        <v>664</v>
      </c>
      <c r="V4" s="8">
        <v>652</v>
      </c>
      <c r="W4" s="8">
        <v>572</v>
      </c>
      <c r="X4" s="8">
        <v>441</v>
      </c>
      <c r="Y4" s="8">
        <v>277</v>
      </c>
      <c r="Z4" s="29">
        <f t="shared" ref="Z4:Z14" si="0">SUM(B4:Y4)</f>
        <v>11474</v>
      </c>
    </row>
    <row r="5" customHeight="1" spans="1:26">
      <c r="A5" s="9" t="s">
        <v>3</v>
      </c>
      <c r="B5" s="8">
        <v>89</v>
      </c>
      <c r="C5" s="8">
        <v>69</v>
      </c>
      <c r="D5" s="8">
        <v>32</v>
      </c>
      <c r="E5" s="8">
        <v>29</v>
      </c>
      <c r="F5" s="8">
        <v>53</v>
      </c>
      <c r="G5" s="8">
        <v>120</v>
      </c>
      <c r="H5" s="8">
        <v>218</v>
      </c>
      <c r="I5" s="8">
        <v>179</v>
      </c>
      <c r="J5" s="8">
        <v>189</v>
      </c>
      <c r="K5" s="8">
        <v>198</v>
      </c>
      <c r="L5" s="8">
        <v>166</v>
      </c>
      <c r="M5" s="8">
        <v>332</v>
      </c>
      <c r="N5" s="8">
        <v>271</v>
      </c>
      <c r="O5" s="8">
        <v>283</v>
      </c>
      <c r="P5" s="8">
        <v>295</v>
      </c>
      <c r="Q5" s="8">
        <v>375</v>
      </c>
      <c r="R5" s="8">
        <v>469</v>
      </c>
      <c r="S5" s="8">
        <v>474</v>
      </c>
      <c r="T5" s="8">
        <v>366</v>
      </c>
      <c r="U5" s="8">
        <v>517</v>
      </c>
      <c r="V5" s="8">
        <v>405</v>
      </c>
      <c r="W5" s="8">
        <v>390</v>
      </c>
      <c r="X5" s="8">
        <v>172</v>
      </c>
      <c r="Y5" s="8">
        <v>119</v>
      </c>
      <c r="Z5" s="29">
        <f t="shared" si="0"/>
        <v>5810</v>
      </c>
    </row>
    <row r="6" customHeight="1" spans="1:26">
      <c r="A6" s="10" t="s">
        <v>4</v>
      </c>
      <c r="B6" s="8">
        <v>307</v>
      </c>
      <c r="C6" s="8">
        <v>176</v>
      </c>
      <c r="D6" s="8">
        <v>95</v>
      </c>
      <c r="E6" s="8">
        <v>133</v>
      </c>
      <c r="F6" s="8">
        <v>192</v>
      </c>
      <c r="G6" s="8">
        <v>395</v>
      </c>
      <c r="H6" s="8">
        <v>985</v>
      </c>
      <c r="I6" s="8">
        <v>1042</v>
      </c>
      <c r="J6" s="8">
        <v>1019</v>
      </c>
      <c r="K6" s="8">
        <v>1030</v>
      </c>
      <c r="L6" s="8">
        <v>1222</v>
      </c>
      <c r="M6" s="8">
        <v>1159</v>
      </c>
      <c r="N6" s="8">
        <v>1159</v>
      </c>
      <c r="O6" s="8">
        <v>1183</v>
      </c>
      <c r="P6" s="8">
        <v>1154</v>
      </c>
      <c r="Q6" s="8">
        <v>1253</v>
      </c>
      <c r="R6" s="8">
        <v>1556</v>
      </c>
      <c r="S6" s="8">
        <v>1516</v>
      </c>
      <c r="T6" s="8">
        <v>1403</v>
      </c>
      <c r="U6" s="8">
        <v>1458</v>
      </c>
      <c r="V6" s="8">
        <v>1407</v>
      </c>
      <c r="W6" s="8">
        <v>1492</v>
      </c>
      <c r="X6" s="8">
        <v>1189</v>
      </c>
      <c r="Y6" s="8">
        <v>904</v>
      </c>
      <c r="Z6" s="29">
        <f t="shared" si="0"/>
        <v>23429</v>
      </c>
    </row>
    <row r="7" customHeight="1" spans="1:26">
      <c r="A7" s="7" t="s">
        <v>46</v>
      </c>
      <c r="B7" s="8">
        <v>434</v>
      </c>
      <c r="C7" s="8">
        <v>308</v>
      </c>
      <c r="D7" s="8">
        <v>146</v>
      </c>
      <c r="E7" s="8">
        <v>131</v>
      </c>
      <c r="F7" s="8">
        <v>162</v>
      </c>
      <c r="G7" s="8">
        <v>410</v>
      </c>
      <c r="H7" s="8">
        <v>564</v>
      </c>
      <c r="I7" s="8">
        <v>684</v>
      </c>
      <c r="J7" s="8">
        <v>499</v>
      </c>
      <c r="K7" s="8">
        <v>482</v>
      </c>
      <c r="L7" s="8">
        <v>440</v>
      </c>
      <c r="M7" s="8">
        <v>796</v>
      </c>
      <c r="N7" s="8">
        <v>862</v>
      </c>
      <c r="O7" s="8">
        <v>847</v>
      </c>
      <c r="P7" s="8">
        <v>874</v>
      </c>
      <c r="Q7" s="8">
        <v>872</v>
      </c>
      <c r="R7" s="8">
        <v>1017</v>
      </c>
      <c r="S7" s="8">
        <v>1323</v>
      </c>
      <c r="T7" s="8">
        <v>995</v>
      </c>
      <c r="U7" s="8">
        <v>1217</v>
      </c>
      <c r="V7" s="8">
        <v>898</v>
      </c>
      <c r="W7" s="8">
        <v>1072</v>
      </c>
      <c r="X7" s="8">
        <v>602</v>
      </c>
      <c r="Y7" s="8">
        <v>575</v>
      </c>
      <c r="Z7" s="29">
        <f t="shared" si="0"/>
        <v>16210</v>
      </c>
    </row>
    <row r="8" customHeight="1" spans="1:26">
      <c r="A8" s="11" t="s">
        <v>47</v>
      </c>
      <c r="B8" s="8">
        <v>370</v>
      </c>
      <c r="C8" s="8">
        <v>285</v>
      </c>
      <c r="D8" s="8">
        <v>173</v>
      </c>
      <c r="E8" s="8">
        <v>161</v>
      </c>
      <c r="F8" s="8">
        <v>186</v>
      </c>
      <c r="G8" s="8">
        <v>332</v>
      </c>
      <c r="H8" s="8">
        <v>608</v>
      </c>
      <c r="I8" s="8">
        <v>486</v>
      </c>
      <c r="J8" s="8">
        <v>473</v>
      </c>
      <c r="K8" s="8">
        <v>383</v>
      </c>
      <c r="L8" s="8">
        <v>391</v>
      </c>
      <c r="M8" s="8">
        <v>688</v>
      </c>
      <c r="N8" s="8">
        <v>686</v>
      </c>
      <c r="O8" s="8">
        <v>752</v>
      </c>
      <c r="P8" s="8">
        <v>652</v>
      </c>
      <c r="Q8" s="8">
        <v>708</v>
      </c>
      <c r="R8" s="8">
        <v>905</v>
      </c>
      <c r="S8" s="8">
        <v>989</v>
      </c>
      <c r="T8" s="8">
        <v>759</v>
      </c>
      <c r="U8" s="8">
        <v>972</v>
      </c>
      <c r="V8" s="8">
        <v>904</v>
      </c>
      <c r="W8" s="8">
        <v>1126</v>
      </c>
      <c r="X8" s="8">
        <v>577</v>
      </c>
      <c r="Y8" s="8">
        <v>388</v>
      </c>
      <c r="Z8" s="29">
        <f t="shared" si="0"/>
        <v>13954</v>
      </c>
    </row>
    <row r="9" customHeight="1" spans="1:26">
      <c r="A9" s="7" t="s">
        <v>7</v>
      </c>
      <c r="B9" s="8">
        <v>594</v>
      </c>
      <c r="C9" s="8">
        <v>467</v>
      </c>
      <c r="D9" s="8">
        <v>330</v>
      </c>
      <c r="E9" s="8">
        <v>365</v>
      </c>
      <c r="F9" s="8">
        <v>440</v>
      </c>
      <c r="G9" s="8">
        <v>825</v>
      </c>
      <c r="H9" s="8">
        <v>1715</v>
      </c>
      <c r="I9" s="8">
        <v>2402</v>
      </c>
      <c r="J9" s="8">
        <v>2312</v>
      </c>
      <c r="K9" s="8">
        <v>2199</v>
      </c>
      <c r="L9" s="8">
        <v>2199</v>
      </c>
      <c r="M9" s="8">
        <v>2295</v>
      </c>
      <c r="N9" s="8">
        <v>2229</v>
      </c>
      <c r="O9" s="8">
        <v>2351</v>
      </c>
      <c r="P9" s="8">
        <v>2520</v>
      </c>
      <c r="Q9" s="8">
        <v>2491</v>
      </c>
      <c r="R9" s="8">
        <v>2606</v>
      </c>
      <c r="S9" s="8">
        <v>2310</v>
      </c>
      <c r="T9" s="8">
        <v>2335</v>
      </c>
      <c r="U9" s="8">
        <v>2230</v>
      </c>
      <c r="V9" s="8">
        <v>2123</v>
      </c>
      <c r="W9" s="8">
        <v>1922</v>
      </c>
      <c r="X9" s="8">
        <v>1523</v>
      </c>
      <c r="Y9" s="8">
        <v>1181</v>
      </c>
      <c r="Z9" s="29">
        <f t="shared" si="0"/>
        <v>41964</v>
      </c>
    </row>
    <row r="10" customHeight="1" spans="1:26">
      <c r="A10" s="7" t="s">
        <v>8</v>
      </c>
      <c r="B10" s="8">
        <v>259</v>
      </c>
      <c r="C10" s="8">
        <v>187</v>
      </c>
      <c r="D10" s="8">
        <v>178</v>
      </c>
      <c r="E10" s="8">
        <v>213</v>
      </c>
      <c r="F10" s="8">
        <v>258</v>
      </c>
      <c r="G10" s="8">
        <v>588</v>
      </c>
      <c r="H10" s="8">
        <v>1220</v>
      </c>
      <c r="I10" s="8">
        <v>1471</v>
      </c>
      <c r="J10" s="8">
        <v>1560</v>
      </c>
      <c r="K10" s="8">
        <v>1466</v>
      </c>
      <c r="L10" s="8">
        <v>1680</v>
      </c>
      <c r="M10" s="8">
        <v>1675</v>
      </c>
      <c r="N10" s="8">
        <v>1498</v>
      </c>
      <c r="O10" s="8">
        <v>1773</v>
      </c>
      <c r="P10" s="8">
        <v>1806</v>
      </c>
      <c r="Q10" s="8">
        <v>1997</v>
      </c>
      <c r="R10" s="8">
        <v>2175</v>
      </c>
      <c r="S10" s="8">
        <v>1644</v>
      </c>
      <c r="T10" s="8">
        <v>1718</v>
      </c>
      <c r="U10" s="8">
        <v>1587</v>
      </c>
      <c r="V10" s="8">
        <v>1286</v>
      </c>
      <c r="W10" s="8">
        <v>1042</v>
      </c>
      <c r="X10" s="8">
        <v>771</v>
      </c>
      <c r="Y10" s="8">
        <v>560</v>
      </c>
      <c r="Z10" s="29">
        <f t="shared" si="0"/>
        <v>28612</v>
      </c>
    </row>
    <row r="11" customHeight="1" spans="1:26">
      <c r="A11" s="9" t="s">
        <v>48</v>
      </c>
      <c r="B11" s="8">
        <v>170</v>
      </c>
      <c r="C11" s="8">
        <v>116</v>
      </c>
      <c r="D11" s="8">
        <v>58</v>
      </c>
      <c r="E11" s="8">
        <v>69</v>
      </c>
      <c r="F11" s="8">
        <v>81</v>
      </c>
      <c r="G11" s="8">
        <v>185</v>
      </c>
      <c r="H11" s="8">
        <v>551</v>
      </c>
      <c r="I11" s="8">
        <v>774</v>
      </c>
      <c r="J11" s="8">
        <v>877</v>
      </c>
      <c r="K11" s="8">
        <v>1021</v>
      </c>
      <c r="L11" s="8">
        <v>1094</v>
      </c>
      <c r="M11" s="8">
        <v>1142</v>
      </c>
      <c r="N11" s="8">
        <v>1139</v>
      </c>
      <c r="O11" s="8">
        <v>1147</v>
      </c>
      <c r="P11" s="8">
        <v>1234</v>
      </c>
      <c r="Q11" s="8">
        <v>1288</v>
      </c>
      <c r="R11" s="8">
        <v>1448</v>
      </c>
      <c r="S11" s="8">
        <v>1327</v>
      </c>
      <c r="T11" s="8">
        <v>1297</v>
      </c>
      <c r="U11" s="8">
        <v>1593</v>
      </c>
      <c r="V11" s="8">
        <v>1540</v>
      </c>
      <c r="W11" s="8">
        <v>1240</v>
      </c>
      <c r="X11" s="8">
        <v>809</v>
      </c>
      <c r="Y11" s="8">
        <v>495</v>
      </c>
      <c r="Z11" s="29">
        <f t="shared" si="0"/>
        <v>20695</v>
      </c>
    </row>
    <row r="12" customHeight="1" spans="1:26">
      <c r="A12" s="7" t="s">
        <v>49</v>
      </c>
      <c r="B12" s="8">
        <v>420</v>
      </c>
      <c r="C12" s="8">
        <v>311</v>
      </c>
      <c r="D12" s="8">
        <v>231</v>
      </c>
      <c r="E12" s="8">
        <v>240</v>
      </c>
      <c r="F12" s="8">
        <v>325</v>
      </c>
      <c r="G12" s="8">
        <v>671</v>
      </c>
      <c r="H12" s="8">
        <v>1489</v>
      </c>
      <c r="I12" s="8">
        <v>1871</v>
      </c>
      <c r="J12" s="8">
        <v>1737</v>
      </c>
      <c r="K12" s="8">
        <v>1722</v>
      </c>
      <c r="L12" s="8">
        <v>1719</v>
      </c>
      <c r="M12" s="8">
        <v>1595</v>
      </c>
      <c r="N12" s="8">
        <v>1569</v>
      </c>
      <c r="O12" s="8">
        <v>1926</v>
      </c>
      <c r="P12" s="8">
        <v>1879</v>
      </c>
      <c r="Q12" s="8">
        <v>2245</v>
      </c>
      <c r="R12" s="8">
        <v>2461</v>
      </c>
      <c r="S12" s="8">
        <v>2116</v>
      </c>
      <c r="T12" s="8">
        <v>1898</v>
      </c>
      <c r="U12" s="8">
        <v>1761</v>
      </c>
      <c r="V12" s="8">
        <v>1639</v>
      </c>
      <c r="W12" s="8">
        <v>1426</v>
      </c>
      <c r="X12" s="8">
        <v>1223</v>
      </c>
      <c r="Y12" s="8">
        <v>926</v>
      </c>
      <c r="Z12" s="29">
        <f t="shared" si="0"/>
        <v>33400</v>
      </c>
    </row>
    <row r="13" customHeight="1" spans="1:26">
      <c r="A13" s="11" t="s">
        <v>50</v>
      </c>
      <c r="B13" s="8">
        <v>269</v>
      </c>
      <c r="C13" s="8">
        <v>167</v>
      </c>
      <c r="D13" s="8">
        <v>151</v>
      </c>
      <c r="E13" s="8">
        <v>143</v>
      </c>
      <c r="F13" s="8">
        <v>171</v>
      </c>
      <c r="G13" s="8">
        <v>475</v>
      </c>
      <c r="H13" s="8">
        <v>1181</v>
      </c>
      <c r="I13" s="8">
        <v>1542</v>
      </c>
      <c r="J13" s="8">
        <v>1330</v>
      </c>
      <c r="K13" s="8">
        <v>1376</v>
      </c>
      <c r="L13" s="8">
        <v>1301</v>
      </c>
      <c r="M13" s="8">
        <v>1277</v>
      </c>
      <c r="N13" s="8">
        <v>1334</v>
      </c>
      <c r="O13" s="8">
        <v>1329</v>
      </c>
      <c r="P13" s="8">
        <v>1376</v>
      </c>
      <c r="Q13" s="8">
        <v>1480</v>
      </c>
      <c r="R13" s="8">
        <v>1649</v>
      </c>
      <c r="S13" s="8">
        <v>1366</v>
      </c>
      <c r="T13" s="8">
        <v>1126</v>
      </c>
      <c r="U13" s="8">
        <v>1055</v>
      </c>
      <c r="V13" s="8">
        <v>964</v>
      </c>
      <c r="W13" s="8">
        <v>756</v>
      </c>
      <c r="X13" s="8">
        <v>689</v>
      </c>
      <c r="Y13" s="8">
        <v>491</v>
      </c>
      <c r="Z13" s="29">
        <f t="shared" si="0"/>
        <v>22998</v>
      </c>
    </row>
    <row r="14" customHeight="1" spans="1:26">
      <c r="A14" s="12" t="s">
        <v>20</v>
      </c>
      <c r="B14" s="13">
        <f t="shared" ref="B14:Y14" si="1">SUM(B4:B13)</f>
        <v>3058</v>
      </c>
      <c r="C14" s="13">
        <f t="shared" si="1"/>
        <v>2182</v>
      </c>
      <c r="D14" s="13">
        <f t="shared" si="1"/>
        <v>1476</v>
      </c>
      <c r="E14" s="13">
        <f t="shared" si="1"/>
        <v>1557</v>
      </c>
      <c r="F14" s="13">
        <f t="shared" si="1"/>
        <v>1948</v>
      </c>
      <c r="G14" s="13">
        <f t="shared" si="1"/>
        <v>4169</v>
      </c>
      <c r="H14" s="13">
        <f t="shared" si="1"/>
        <v>8810</v>
      </c>
      <c r="I14" s="13">
        <f t="shared" si="1"/>
        <v>10870</v>
      </c>
      <c r="J14" s="13">
        <f t="shared" si="1"/>
        <v>10469</v>
      </c>
      <c r="K14" s="13">
        <f t="shared" si="1"/>
        <v>10489</v>
      </c>
      <c r="L14" s="13">
        <f t="shared" si="1"/>
        <v>10815</v>
      </c>
      <c r="M14" s="13">
        <f t="shared" si="1"/>
        <v>11630</v>
      </c>
      <c r="N14" s="13">
        <f t="shared" si="1"/>
        <v>11488</v>
      </c>
      <c r="O14" s="13">
        <f t="shared" si="1"/>
        <v>12330</v>
      </c>
      <c r="P14" s="13">
        <f t="shared" si="1"/>
        <v>12567</v>
      </c>
      <c r="Q14" s="13">
        <f t="shared" si="1"/>
        <v>13416</v>
      </c>
      <c r="R14" s="13">
        <f t="shared" si="1"/>
        <v>15084</v>
      </c>
      <c r="S14" s="13">
        <f t="shared" si="1"/>
        <v>13777</v>
      </c>
      <c r="T14" s="13">
        <f t="shared" si="1"/>
        <v>12589</v>
      </c>
      <c r="U14" s="13">
        <f t="shared" si="1"/>
        <v>13054</v>
      </c>
      <c r="V14" s="13">
        <f t="shared" si="1"/>
        <v>11818</v>
      </c>
      <c r="W14" s="13">
        <f t="shared" si="1"/>
        <v>11038</v>
      </c>
      <c r="X14" s="13">
        <f t="shared" si="1"/>
        <v>7996</v>
      </c>
      <c r="Y14" s="13">
        <f t="shared" si="1"/>
        <v>5916</v>
      </c>
      <c r="Z14" s="29">
        <f t="shared" si="0"/>
        <v>218546</v>
      </c>
    </row>
    <row r="15" customHeight="1" spans="1:26">
      <c r="A15" s="14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30"/>
    </row>
    <row r="16" customHeight="1" spans="1:26">
      <c r="A16" s="14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30"/>
    </row>
    <row r="17" customHeight="1" spans="1:26">
      <c r="A17" s="2" t="s">
        <v>51</v>
      </c>
      <c r="B17" s="17" t="s">
        <v>19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27"/>
      <c r="Z17" s="28" t="s">
        <v>20</v>
      </c>
    </row>
    <row r="18" customHeight="1" spans="1:26">
      <c r="A18" s="5"/>
      <c r="B18" s="6" t="s">
        <v>21</v>
      </c>
      <c r="C18" s="6" t="s">
        <v>22</v>
      </c>
      <c r="D18" s="6" t="s">
        <v>23</v>
      </c>
      <c r="E18" s="6" t="s">
        <v>24</v>
      </c>
      <c r="F18" s="6" t="s">
        <v>25</v>
      </c>
      <c r="G18" s="6" t="s">
        <v>26</v>
      </c>
      <c r="H18" s="6" t="s">
        <v>27</v>
      </c>
      <c r="I18" s="6" t="s">
        <v>28</v>
      </c>
      <c r="J18" s="6" t="s">
        <v>29</v>
      </c>
      <c r="K18" s="6" t="s">
        <v>30</v>
      </c>
      <c r="L18" s="6" t="s">
        <v>31</v>
      </c>
      <c r="M18" s="6" t="s">
        <v>32</v>
      </c>
      <c r="N18" s="6" t="s">
        <v>33</v>
      </c>
      <c r="O18" s="6" t="s">
        <v>34</v>
      </c>
      <c r="P18" s="6" t="s">
        <v>35</v>
      </c>
      <c r="Q18" s="6" t="s">
        <v>36</v>
      </c>
      <c r="R18" s="6" t="s">
        <v>37</v>
      </c>
      <c r="S18" s="6" t="s">
        <v>38</v>
      </c>
      <c r="T18" s="6" t="s">
        <v>39</v>
      </c>
      <c r="U18" s="6" t="s">
        <v>40</v>
      </c>
      <c r="V18" s="6" t="s">
        <v>41</v>
      </c>
      <c r="W18" s="6" t="s">
        <v>42</v>
      </c>
      <c r="X18" s="6" t="s">
        <v>43</v>
      </c>
      <c r="Y18" s="6" t="s">
        <v>44</v>
      </c>
      <c r="Z18" s="5"/>
    </row>
    <row r="19" customHeight="1" spans="1:26">
      <c r="A19" s="18" t="s">
        <v>52</v>
      </c>
      <c r="B19" s="8">
        <v>148</v>
      </c>
      <c r="C19" s="8">
        <v>123</v>
      </c>
      <c r="D19" s="8">
        <v>103</v>
      </c>
      <c r="E19" s="8">
        <v>94</v>
      </c>
      <c r="F19" s="8">
        <v>112</v>
      </c>
      <c r="G19" s="8">
        <v>182</v>
      </c>
      <c r="H19" s="8">
        <v>226</v>
      </c>
      <c r="I19" s="8">
        <v>303</v>
      </c>
      <c r="J19" s="8">
        <v>304</v>
      </c>
      <c r="K19" s="8">
        <v>404</v>
      </c>
      <c r="L19" s="8">
        <v>357</v>
      </c>
      <c r="M19" s="8">
        <v>420</v>
      </c>
      <c r="N19" s="8">
        <v>369</v>
      </c>
      <c r="O19" s="8">
        <v>366</v>
      </c>
      <c r="P19" s="8">
        <v>367</v>
      </c>
      <c r="Q19" s="8">
        <v>323</v>
      </c>
      <c r="R19" s="8">
        <v>408</v>
      </c>
      <c r="S19" s="8">
        <v>376</v>
      </c>
      <c r="T19" s="8">
        <v>392</v>
      </c>
      <c r="U19" s="8">
        <v>413</v>
      </c>
      <c r="V19" s="8">
        <v>311</v>
      </c>
      <c r="W19" s="8">
        <v>287</v>
      </c>
      <c r="X19" s="8">
        <v>247</v>
      </c>
      <c r="Y19" s="8">
        <v>188</v>
      </c>
      <c r="Z19" s="29">
        <f t="shared" ref="Z19:Z30" si="2">SUM(B19:Y19)</f>
        <v>6823</v>
      </c>
    </row>
    <row r="20" customHeight="1" spans="1:26">
      <c r="A20" s="18" t="s">
        <v>53</v>
      </c>
      <c r="B20" s="8">
        <v>25</v>
      </c>
      <c r="C20" s="8">
        <v>24</v>
      </c>
      <c r="D20" s="8">
        <v>27</v>
      </c>
      <c r="E20" s="8">
        <v>21</v>
      </c>
      <c r="F20" s="8">
        <v>22</v>
      </c>
      <c r="G20" s="8">
        <v>64</v>
      </c>
      <c r="H20" s="8">
        <v>59</v>
      </c>
      <c r="I20" s="8">
        <v>90</v>
      </c>
      <c r="J20" s="8">
        <v>73</v>
      </c>
      <c r="K20" s="8">
        <v>149</v>
      </c>
      <c r="L20" s="8">
        <v>106</v>
      </c>
      <c r="M20" s="8">
        <v>101</v>
      </c>
      <c r="N20" s="8">
        <v>90</v>
      </c>
      <c r="O20" s="8">
        <v>106</v>
      </c>
      <c r="P20" s="8">
        <v>123</v>
      </c>
      <c r="Q20" s="8">
        <v>93</v>
      </c>
      <c r="R20" s="8">
        <v>105</v>
      </c>
      <c r="S20" s="8">
        <v>95</v>
      </c>
      <c r="T20" s="8">
        <v>103</v>
      </c>
      <c r="U20" s="8">
        <v>94</v>
      </c>
      <c r="V20" s="8">
        <v>72</v>
      </c>
      <c r="W20" s="8">
        <v>82</v>
      </c>
      <c r="X20" s="8">
        <v>43</v>
      </c>
      <c r="Y20" s="8">
        <v>39</v>
      </c>
      <c r="Z20" s="29">
        <f t="shared" si="2"/>
        <v>1806</v>
      </c>
    </row>
    <row r="21" customHeight="1" spans="1:26">
      <c r="A21" s="18" t="s">
        <v>54</v>
      </c>
      <c r="B21" s="8">
        <v>12</v>
      </c>
      <c r="C21" s="8">
        <v>12</v>
      </c>
      <c r="D21" s="8">
        <v>6</v>
      </c>
      <c r="E21" s="8">
        <v>11</v>
      </c>
      <c r="F21" s="8">
        <v>11</v>
      </c>
      <c r="G21" s="8">
        <v>19</v>
      </c>
      <c r="H21" s="8">
        <v>39</v>
      </c>
      <c r="I21" s="8">
        <v>49</v>
      </c>
      <c r="J21" s="8">
        <v>69</v>
      </c>
      <c r="K21" s="8">
        <v>69</v>
      </c>
      <c r="L21" s="8">
        <v>64</v>
      </c>
      <c r="M21" s="8">
        <v>62</v>
      </c>
      <c r="N21" s="8">
        <v>64</v>
      </c>
      <c r="O21" s="8">
        <v>51</v>
      </c>
      <c r="P21" s="8">
        <v>62</v>
      </c>
      <c r="Q21" s="8">
        <v>83</v>
      </c>
      <c r="R21" s="8">
        <v>85</v>
      </c>
      <c r="S21" s="8">
        <v>72</v>
      </c>
      <c r="T21" s="8">
        <v>46</v>
      </c>
      <c r="U21" s="8">
        <v>52</v>
      </c>
      <c r="V21" s="8">
        <v>50</v>
      </c>
      <c r="W21" s="8">
        <v>43</v>
      </c>
      <c r="X21" s="8">
        <v>33</v>
      </c>
      <c r="Y21" s="8">
        <v>11</v>
      </c>
      <c r="Z21" s="29">
        <f t="shared" si="2"/>
        <v>1075</v>
      </c>
    </row>
    <row r="22" customHeight="1" spans="1:26">
      <c r="A22" s="18" t="s">
        <v>55</v>
      </c>
      <c r="B22" s="8">
        <v>86</v>
      </c>
      <c r="C22" s="8">
        <v>90</v>
      </c>
      <c r="D22" s="8">
        <v>80</v>
      </c>
      <c r="E22" s="8">
        <v>81</v>
      </c>
      <c r="F22" s="8">
        <v>87</v>
      </c>
      <c r="G22" s="8">
        <v>149</v>
      </c>
      <c r="H22" s="8">
        <v>192</v>
      </c>
      <c r="I22" s="8">
        <v>306</v>
      </c>
      <c r="J22" s="8">
        <v>364</v>
      </c>
      <c r="K22" s="8">
        <v>363</v>
      </c>
      <c r="L22" s="8">
        <v>387</v>
      </c>
      <c r="M22" s="8">
        <v>366</v>
      </c>
      <c r="N22" s="8">
        <v>321</v>
      </c>
      <c r="O22" s="8">
        <v>345</v>
      </c>
      <c r="P22" s="8">
        <v>370</v>
      </c>
      <c r="Q22" s="8">
        <v>302</v>
      </c>
      <c r="R22" s="8">
        <v>295</v>
      </c>
      <c r="S22" s="8">
        <v>213</v>
      </c>
      <c r="T22" s="8">
        <v>150</v>
      </c>
      <c r="U22" s="8">
        <v>164</v>
      </c>
      <c r="V22" s="8">
        <v>128</v>
      </c>
      <c r="W22" s="8">
        <v>122</v>
      </c>
      <c r="X22" s="8">
        <v>92</v>
      </c>
      <c r="Y22" s="8">
        <v>102</v>
      </c>
      <c r="Z22" s="29">
        <f t="shared" si="2"/>
        <v>5155</v>
      </c>
    </row>
    <row r="23" customHeight="1" spans="1:26">
      <c r="A23" s="18" t="s">
        <v>56</v>
      </c>
      <c r="B23" s="8">
        <v>221</v>
      </c>
      <c r="C23" s="8">
        <v>215</v>
      </c>
      <c r="D23" s="8">
        <v>119</v>
      </c>
      <c r="E23" s="8">
        <v>156</v>
      </c>
      <c r="F23" s="8">
        <v>140</v>
      </c>
      <c r="G23" s="8">
        <v>225</v>
      </c>
      <c r="H23" s="8">
        <v>335</v>
      </c>
      <c r="I23" s="8">
        <v>450</v>
      </c>
      <c r="J23" s="8">
        <v>589</v>
      </c>
      <c r="K23" s="8">
        <v>687</v>
      </c>
      <c r="L23" s="8">
        <v>759</v>
      </c>
      <c r="M23" s="8">
        <v>900</v>
      </c>
      <c r="N23" s="8">
        <v>919</v>
      </c>
      <c r="O23" s="8">
        <v>927</v>
      </c>
      <c r="P23" s="8">
        <v>1032</v>
      </c>
      <c r="Q23" s="8">
        <v>1009</v>
      </c>
      <c r="R23" s="8">
        <v>1019</v>
      </c>
      <c r="S23" s="8">
        <v>1090</v>
      </c>
      <c r="T23" s="8">
        <v>1121</v>
      </c>
      <c r="U23" s="8">
        <v>1144</v>
      </c>
      <c r="V23" s="8">
        <v>1072</v>
      </c>
      <c r="W23" s="8">
        <v>941</v>
      </c>
      <c r="X23" s="8">
        <v>673</v>
      </c>
      <c r="Y23" s="8">
        <v>421</v>
      </c>
      <c r="Z23" s="29">
        <f t="shared" si="2"/>
        <v>16164</v>
      </c>
    </row>
    <row r="24" customHeight="1" spans="1:26">
      <c r="A24" s="18" t="s">
        <v>57</v>
      </c>
      <c r="B24" s="8">
        <v>101</v>
      </c>
      <c r="C24" s="8">
        <v>86</v>
      </c>
      <c r="D24" s="8">
        <v>58</v>
      </c>
      <c r="E24" s="8">
        <v>55</v>
      </c>
      <c r="F24" s="8">
        <v>73</v>
      </c>
      <c r="G24" s="8">
        <v>139</v>
      </c>
      <c r="H24" s="8">
        <v>228</v>
      </c>
      <c r="I24" s="8">
        <v>240</v>
      </c>
      <c r="J24" s="8">
        <v>303</v>
      </c>
      <c r="K24" s="8">
        <v>317</v>
      </c>
      <c r="L24" s="8">
        <v>322</v>
      </c>
      <c r="M24" s="8">
        <v>350</v>
      </c>
      <c r="N24" s="8">
        <v>338</v>
      </c>
      <c r="O24" s="8">
        <v>359</v>
      </c>
      <c r="P24" s="8">
        <v>350</v>
      </c>
      <c r="Q24" s="8">
        <v>345</v>
      </c>
      <c r="R24" s="8">
        <v>398</v>
      </c>
      <c r="S24" s="8">
        <v>333</v>
      </c>
      <c r="T24" s="8">
        <v>273</v>
      </c>
      <c r="U24" s="8">
        <v>263</v>
      </c>
      <c r="V24" s="8">
        <v>241</v>
      </c>
      <c r="W24" s="8">
        <v>225</v>
      </c>
      <c r="X24" s="8">
        <v>132</v>
      </c>
      <c r="Y24" s="8">
        <v>112</v>
      </c>
      <c r="Z24" s="29">
        <f t="shared" si="2"/>
        <v>5641</v>
      </c>
    </row>
    <row r="25" customHeight="1" spans="1:26">
      <c r="A25" s="18" t="s">
        <v>58</v>
      </c>
      <c r="B25" s="8">
        <v>432</v>
      </c>
      <c r="C25" s="8">
        <v>271</v>
      </c>
      <c r="D25" s="8">
        <v>196</v>
      </c>
      <c r="E25" s="8">
        <v>185</v>
      </c>
      <c r="F25" s="8">
        <v>219</v>
      </c>
      <c r="G25" s="8">
        <v>405</v>
      </c>
      <c r="H25" s="8">
        <v>754</v>
      </c>
      <c r="I25" s="8">
        <v>1057</v>
      </c>
      <c r="J25" s="8">
        <v>1312</v>
      </c>
      <c r="K25" s="8">
        <v>1757</v>
      </c>
      <c r="L25" s="8">
        <v>1905</v>
      </c>
      <c r="M25" s="8">
        <v>2184</v>
      </c>
      <c r="N25" s="8">
        <v>2468</v>
      </c>
      <c r="O25" s="8">
        <v>2580</v>
      </c>
      <c r="P25" s="8">
        <v>2649</v>
      </c>
      <c r="Q25" s="8">
        <v>2600</v>
      </c>
      <c r="R25" s="8">
        <v>2878</v>
      </c>
      <c r="S25" s="8">
        <v>2562</v>
      </c>
      <c r="T25" s="8">
        <v>2393</v>
      </c>
      <c r="U25" s="8">
        <v>2622</v>
      </c>
      <c r="V25" s="8">
        <v>2429</v>
      </c>
      <c r="W25" s="8">
        <v>2122</v>
      </c>
      <c r="X25" s="8">
        <v>1347</v>
      </c>
      <c r="Y25" s="8">
        <v>902</v>
      </c>
      <c r="Z25" s="29">
        <f t="shared" si="2"/>
        <v>38229</v>
      </c>
    </row>
    <row r="26" customHeight="1" spans="1:26">
      <c r="A26" s="18" t="s">
        <v>59</v>
      </c>
      <c r="B26" s="8">
        <v>20</v>
      </c>
      <c r="C26" s="8">
        <v>14</v>
      </c>
      <c r="D26" s="8">
        <v>18</v>
      </c>
      <c r="E26" s="8">
        <v>14</v>
      </c>
      <c r="F26" s="8">
        <v>24</v>
      </c>
      <c r="G26" s="8">
        <v>23</v>
      </c>
      <c r="H26" s="8">
        <v>33</v>
      </c>
      <c r="I26" s="8">
        <v>27</v>
      </c>
      <c r="J26" s="8">
        <v>54</v>
      </c>
      <c r="K26" s="8">
        <v>45</v>
      </c>
      <c r="L26" s="8">
        <v>53</v>
      </c>
      <c r="M26" s="8">
        <v>51</v>
      </c>
      <c r="N26" s="8">
        <v>47</v>
      </c>
      <c r="O26" s="8">
        <v>55</v>
      </c>
      <c r="P26" s="8">
        <v>41</v>
      </c>
      <c r="Q26" s="8">
        <v>35</v>
      </c>
      <c r="R26" s="8">
        <v>43</v>
      </c>
      <c r="S26" s="8">
        <v>31</v>
      </c>
      <c r="T26" s="8">
        <v>40</v>
      </c>
      <c r="U26" s="8">
        <v>49</v>
      </c>
      <c r="V26" s="8">
        <v>46</v>
      </c>
      <c r="W26" s="8">
        <v>51</v>
      </c>
      <c r="X26" s="8">
        <v>36</v>
      </c>
      <c r="Y26" s="8">
        <v>28</v>
      </c>
      <c r="Z26" s="29">
        <f t="shared" si="2"/>
        <v>878</v>
      </c>
    </row>
    <row r="27" customHeight="1" spans="1:26">
      <c r="A27" s="18" t="s">
        <v>60</v>
      </c>
      <c r="B27" s="8">
        <v>2010</v>
      </c>
      <c r="C27" s="8">
        <v>1344</v>
      </c>
      <c r="D27" s="8">
        <v>866</v>
      </c>
      <c r="E27" s="8">
        <v>938</v>
      </c>
      <c r="F27" s="8">
        <v>1246</v>
      </c>
      <c r="G27" s="8">
        <v>2909</v>
      </c>
      <c r="H27" s="8">
        <v>6893</v>
      </c>
      <c r="I27" s="8">
        <v>8304</v>
      </c>
      <c r="J27" s="8">
        <v>7332</v>
      </c>
      <c r="K27" s="8">
        <v>6615</v>
      </c>
      <c r="L27" s="8">
        <v>6785</v>
      </c>
      <c r="M27" s="8">
        <v>7080</v>
      </c>
      <c r="N27" s="8">
        <v>6773</v>
      </c>
      <c r="O27" s="8">
        <v>7443</v>
      </c>
      <c r="P27" s="8">
        <v>7418</v>
      </c>
      <c r="Q27" s="8">
        <v>8457</v>
      </c>
      <c r="R27" s="8">
        <v>9691</v>
      </c>
      <c r="S27" s="8">
        <v>8925</v>
      </c>
      <c r="T27" s="8">
        <v>7968</v>
      </c>
      <c r="U27" s="8">
        <v>8130</v>
      </c>
      <c r="V27" s="8">
        <v>7336</v>
      </c>
      <c r="W27" s="8">
        <v>7052</v>
      </c>
      <c r="X27" s="8">
        <v>5330</v>
      </c>
      <c r="Y27" s="8">
        <v>4079</v>
      </c>
      <c r="Z27" s="29">
        <f t="shared" si="2"/>
        <v>140924</v>
      </c>
    </row>
    <row r="28" customHeight="1" spans="1:26">
      <c r="A28" s="20" t="s">
        <v>61</v>
      </c>
      <c r="B28" s="8">
        <v>3</v>
      </c>
      <c r="C28" s="8">
        <v>3</v>
      </c>
      <c r="D28" s="8">
        <v>3</v>
      </c>
      <c r="E28" s="8">
        <v>2</v>
      </c>
      <c r="F28" s="8">
        <v>14</v>
      </c>
      <c r="G28" s="8">
        <v>54</v>
      </c>
      <c r="H28" s="8">
        <v>51</v>
      </c>
      <c r="I28" s="8">
        <v>44</v>
      </c>
      <c r="J28" s="8">
        <v>69</v>
      </c>
      <c r="K28" s="8">
        <v>82</v>
      </c>
      <c r="L28" s="8">
        <v>76</v>
      </c>
      <c r="M28" s="8">
        <v>116</v>
      </c>
      <c r="N28" s="8">
        <v>99</v>
      </c>
      <c r="O28" s="8">
        <v>98</v>
      </c>
      <c r="P28" s="8">
        <v>155</v>
      </c>
      <c r="Q28" s="8">
        <v>169</v>
      </c>
      <c r="R28" s="8">
        <v>160</v>
      </c>
      <c r="S28" s="8">
        <v>80</v>
      </c>
      <c r="T28" s="8">
        <v>103</v>
      </c>
      <c r="U28" s="8">
        <v>123</v>
      </c>
      <c r="V28" s="8">
        <v>133</v>
      </c>
      <c r="W28" s="8">
        <v>113</v>
      </c>
      <c r="X28" s="8">
        <v>63</v>
      </c>
      <c r="Y28" s="8">
        <v>34</v>
      </c>
      <c r="Z28" s="29">
        <f t="shared" si="2"/>
        <v>1847</v>
      </c>
    </row>
    <row r="29" customHeight="1" spans="1:26">
      <c r="A29" s="20" t="s">
        <v>62</v>
      </c>
      <c r="B29" s="8">
        <v>0</v>
      </c>
      <c r="C29" s="8">
        <v>0</v>
      </c>
      <c r="D29" s="8">
        <v>0</v>
      </c>
      <c r="E29" s="8">
        <v>0</v>
      </c>
      <c r="F29" s="8">
        <v>0</v>
      </c>
      <c r="G29" s="8">
        <v>0</v>
      </c>
      <c r="H29" s="8">
        <v>0</v>
      </c>
      <c r="I29" s="8">
        <v>0</v>
      </c>
      <c r="J29" s="8">
        <v>0</v>
      </c>
      <c r="K29" s="8">
        <v>1</v>
      </c>
      <c r="L29" s="8">
        <v>1</v>
      </c>
      <c r="M29" s="8">
        <v>0</v>
      </c>
      <c r="N29" s="8">
        <v>0</v>
      </c>
      <c r="O29" s="8">
        <v>0</v>
      </c>
      <c r="P29" s="8">
        <v>0</v>
      </c>
      <c r="Q29" s="8">
        <v>0</v>
      </c>
      <c r="R29" s="8">
        <v>2</v>
      </c>
      <c r="S29" s="8">
        <v>0</v>
      </c>
      <c r="T29" s="8">
        <v>0</v>
      </c>
      <c r="U29" s="8">
        <v>0</v>
      </c>
      <c r="V29" s="8">
        <v>0</v>
      </c>
      <c r="W29" s="8">
        <v>0</v>
      </c>
      <c r="X29" s="8">
        <v>0</v>
      </c>
      <c r="Y29" s="8">
        <v>0</v>
      </c>
      <c r="Z29" s="29">
        <f t="shared" si="2"/>
        <v>4</v>
      </c>
    </row>
    <row r="30" customHeight="1" spans="1:26">
      <c r="A30" s="12" t="s">
        <v>20</v>
      </c>
      <c r="B30" s="21">
        <f t="shared" ref="B30:Y30" si="3">SUM(B19:B29)</f>
        <v>3058</v>
      </c>
      <c r="C30" s="21">
        <f t="shared" si="3"/>
        <v>2182</v>
      </c>
      <c r="D30" s="21">
        <f t="shared" si="3"/>
        <v>1476</v>
      </c>
      <c r="E30" s="21">
        <f t="shared" si="3"/>
        <v>1557</v>
      </c>
      <c r="F30" s="21">
        <f t="shared" si="3"/>
        <v>1948</v>
      </c>
      <c r="G30" s="21">
        <f t="shared" si="3"/>
        <v>4169</v>
      </c>
      <c r="H30" s="21">
        <f t="shared" si="3"/>
        <v>8810</v>
      </c>
      <c r="I30" s="21">
        <f t="shared" si="3"/>
        <v>10870</v>
      </c>
      <c r="J30" s="21">
        <f t="shared" si="3"/>
        <v>10469</v>
      </c>
      <c r="K30" s="21">
        <f t="shared" si="3"/>
        <v>10489</v>
      </c>
      <c r="L30" s="21">
        <f t="shared" si="3"/>
        <v>10815</v>
      </c>
      <c r="M30" s="21">
        <f t="shared" si="3"/>
        <v>11630</v>
      </c>
      <c r="N30" s="21">
        <f t="shared" si="3"/>
        <v>11488</v>
      </c>
      <c r="O30" s="21">
        <f t="shared" si="3"/>
        <v>12330</v>
      </c>
      <c r="P30" s="21">
        <f t="shared" si="3"/>
        <v>12567</v>
      </c>
      <c r="Q30" s="21">
        <f t="shared" si="3"/>
        <v>13416</v>
      </c>
      <c r="R30" s="21">
        <f t="shared" si="3"/>
        <v>15084</v>
      </c>
      <c r="S30" s="21">
        <f t="shared" si="3"/>
        <v>13777</v>
      </c>
      <c r="T30" s="21">
        <f t="shared" si="3"/>
        <v>12589</v>
      </c>
      <c r="U30" s="21">
        <f t="shared" si="3"/>
        <v>13054</v>
      </c>
      <c r="V30" s="21">
        <f t="shared" si="3"/>
        <v>11818</v>
      </c>
      <c r="W30" s="21">
        <f t="shared" si="3"/>
        <v>11038</v>
      </c>
      <c r="X30" s="21">
        <f t="shared" si="3"/>
        <v>7996</v>
      </c>
      <c r="Y30" s="21">
        <f t="shared" si="3"/>
        <v>5916</v>
      </c>
      <c r="Z30" s="31">
        <f t="shared" si="2"/>
        <v>218546</v>
      </c>
    </row>
    <row r="31" customHeight="1" spans="1:1">
      <c r="A31" s="14"/>
    </row>
    <row r="32" customHeight="1" spans="1:1">
      <c r="A32" s="14" t="s">
        <v>14</v>
      </c>
    </row>
    <row r="33" customHeight="1" spans="1:1">
      <c r="A33" s="22" t="s">
        <v>15</v>
      </c>
    </row>
    <row r="34" customHeight="1" spans="1:1">
      <c r="A34" s="23" t="s">
        <v>16</v>
      </c>
    </row>
    <row r="36" customHeight="1" spans="1:26">
      <c r="A36" s="34"/>
      <c r="B36" s="34"/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</row>
    <row r="72" customHeight="1" spans="1:26">
      <c r="A72" s="24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</row>
    <row r="73" customHeight="1" spans="1:26">
      <c r="A73" s="24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</row>
    <row r="74" customHeight="1" spans="1:26">
      <c r="A74" s="24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</row>
    <row r="75" customHeight="1" spans="1:26">
      <c r="A75" s="24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</row>
    <row r="76" customHeight="1" spans="1:26">
      <c r="A76" s="24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</row>
    <row r="77" customHeight="1" spans="1:26">
      <c r="A77" s="24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</row>
    <row r="78" customHeight="1" spans="1:26">
      <c r="A78" s="24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</row>
    <row r="79" customHeight="1" spans="1:26">
      <c r="A79" s="24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</row>
    <row r="80" customHeight="1" spans="1:26">
      <c r="A80" s="24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</row>
    <row r="81" customHeight="1" spans="1:26">
      <c r="A81" s="24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</row>
    <row r="82" customHeight="1" spans="1:26">
      <c r="A82" s="24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</row>
    <row r="83" customHeight="1" spans="1:26">
      <c r="A83" s="24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</row>
    <row r="84" customHeight="1" spans="1:26">
      <c r="A84" s="24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</row>
    <row r="85" customHeight="1" spans="1:26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</row>
    <row r="86" customHeight="1" spans="1:26">
      <c r="A86" s="24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</row>
  </sheetData>
  <mergeCells count="7">
    <mergeCell ref="A1:Z1"/>
    <mergeCell ref="B2:Y2"/>
    <mergeCell ref="B17:Y17"/>
    <mergeCell ref="A2:A3"/>
    <mergeCell ref="A17:A18"/>
    <mergeCell ref="Z2:Z3"/>
    <mergeCell ref="Z17:Z18"/>
  </mergeCells>
  <pageMargins left="0.75" right="0.75" top="1" bottom="1" header="0.5" footer="0.5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86"/>
  <sheetViews>
    <sheetView workbookViewId="0">
      <selection activeCell="A1" sqref="A1:Z1"/>
    </sheetView>
  </sheetViews>
  <sheetFormatPr defaultColWidth="12.6285714285714" defaultRowHeight="15.75" customHeight="1"/>
  <cols>
    <col min="1" max="1" width="25.752380952381" customWidth="1"/>
  </cols>
  <sheetData>
    <row r="1" customHeight="1" spans="1:1">
      <c r="A1" s="1" t="s">
        <v>153</v>
      </c>
    </row>
    <row r="2" customHeight="1" spans="1:26">
      <c r="A2" s="2" t="s">
        <v>18</v>
      </c>
      <c r="B2" s="3" t="s">
        <v>19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27"/>
      <c r="Z2" s="28" t="s">
        <v>20</v>
      </c>
    </row>
    <row r="3" customHeight="1" spans="1:26">
      <c r="A3" s="5"/>
      <c r="B3" s="6" t="s">
        <v>21</v>
      </c>
      <c r="C3" s="6" t="s">
        <v>22</v>
      </c>
      <c r="D3" s="6" t="s">
        <v>23</v>
      </c>
      <c r="E3" s="6" t="s">
        <v>24</v>
      </c>
      <c r="F3" s="6" t="s">
        <v>25</v>
      </c>
      <c r="G3" s="6" t="s">
        <v>26</v>
      </c>
      <c r="H3" s="6" t="s">
        <v>27</v>
      </c>
      <c r="I3" s="6" t="s">
        <v>28</v>
      </c>
      <c r="J3" s="6" t="s">
        <v>29</v>
      </c>
      <c r="K3" s="6" t="s">
        <v>30</v>
      </c>
      <c r="L3" s="6" t="s">
        <v>31</v>
      </c>
      <c r="M3" s="6" t="s">
        <v>32</v>
      </c>
      <c r="N3" s="6" t="s">
        <v>33</v>
      </c>
      <c r="O3" s="6" t="s">
        <v>34</v>
      </c>
      <c r="P3" s="6" t="s">
        <v>35</v>
      </c>
      <c r="Q3" s="6" t="s">
        <v>36</v>
      </c>
      <c r="R3" s="6" t="s">
        <v>37</v>
      </c>
      <c r="S3" s="6" t="s">
        <v>38</v>
      </c>
      <c r="T3" s="6" t="s">
        <v>39</v>
      </c>
      <c r="U3" s="6" t="s">
        <v>40</v>
      </c>
      <c r="V3" s="6" t="s">
        <v>41</v>
      </c>
      <c r="W3" s="6" t="s">
        <v>42</v>
      </c>
      <c r="X3" s="6" t="s">
        <v>43</v>
      </c>
      <c r="Y3" s="6" t="s">
        <v>44</v>
      </c>
      <c r="Z3" s="5"/>
    </row>
    <row r="4" customHeight="1" spans="1:26">
      <c r="A4" s="7" t="s">
        <v>45</v>
      </c>
      <c r="B4" s="8">
        <v>238</v>
      </c>
      <c r="C4" s="8">
        <v>142</v>
      </c>
      <c r="D4" s="8">
        <v>95</v>
      </c>
      <c r="E4" s="8">
        <v>85</v>
      </c>
      <c r="F4" s="8">
        <v>110</v>
      </c>
      <c r="G4" s="8">
        <v>174</v>
      </c>
      <c r="H4" s="8">
        <v>348</v>
      </c>
      <c r="I4" s="8">
        <v>453</v>
      </c>
      <c r="J4" s="8">
        <v>544</v>
      </c>
      <c r="K4" s="8">
        <v>658</v>
      </c>
      <c r="L4" s="8">
        <v>797</v>
      </c>
      <c r="M4" s="8">
        <v>731</v>
      </c>
      <c r="N4" s="8">
        <v>797</v>
      </c>
      <c r="O4" s="8">
        <v>830</v>
      </c>
      <c r="P4" s="8">
        <v>770</v>
      </c>
      <c r="Q4" s="8">
        <v>828</v>
      </c>
      <c r="R4" s="8">
        <v>754</v>
      </c>
      <c r="S4" s="8">
        <v>702</v>
      </c>
      <c r="T4" s="8">
        <v>625</v>
      </c>
      <c r="U4" s="8">
        <v>584</v>
      </c>
      <c r="V4" s="8">
        <v>503</v>
      </c>
      <c r="W4" s="8">
        <v>411</v>
      </c>
      <c r="X4" s="8">
        <v>294</v>
      </c>
      <c r="Y4" s="8">
        <v>175</v>
      </c>
      <c r="Z4" s="29">
        <f t="shared" ref="Z4:Z14" si="0">SUM(B4:Y4)</f>
        <v>11648</v>
      </c>
    </row>
    <row r="5" customHeight="1" spans="1:26">
      <c r="A5" s="9" t="s">
        <v>3</v>
      </c>
      <c r="B5" s="8">
        <v>124</v>
      </c>
      <c r="C5" s="8">
        <v>45</v>
      </c>
      <c r="D5" s="8">
        <v>27</v>
      </c>
      <c r="E5" s="8">
        <v>24</v>
      </c>
      <c r="F5" s="8">
        <v>50</v>
      </c>
      <c r="G5" s="8">
        <v>103</v>
      </c>
      <c r="H5" s="8">
        <v>199</v>
      </c>
      <c r="I5" s="8">
        <v>263</v>
      </c>
      <c r="J5" s="8">
        <v>334</v>
      </c>
      <c r="K5" s="8">
        <v>339</v>
      </c>
      <c r="L5" s="8">
        <v>339</v>
      </c>
      <c r="M5" s="8">
        <v>453</v>
      </c>
      <c r="N5" s="8">
        <v>517</v>
      </c>
      <c r="O5" s="8">
        <v>429</v>
      </c>
      <c r="P5" s="8">
        <v>509</v>
      </c>
      <c r="Q5" s="8">
        <v>499</v>
      </c>
      <c r="R5" s="8">
        <v>520</v>
      </c>
      <c r="S5" s="8">
        <v>365</v>
      </c>
      <c r="T5" s="8">
        <v>465</v>
      </c>
      <c r="U5" s="8">
        <v>336</v>
      </c>
      <c r="V5" s="8">
        <v>286</v>
      </c>
      <c r="W5" s="8">
        <v>170</v>
      </c>
      <c r="X5" s="8">
        <v>79</v>
      </c>
      <c r="Y5" s="8">
        <v>66</v>
      </c>
      <c r="Z5" s="29">
        <f t="shared" si="0"/>
        <v>6541</v>
      </c>
    </row>
    <row r="6" customHeight="1" spans="1:26">
      <c r="A6" s="10" t="s">
        <v>4</v>
      </c>
      <c r="B6" s="8">
        <v>544</v>
      </c>
      <c r="C6" s="8">
        <v>327</v>
      </c>
      <c r="D6" s="8">
        <v>213</v>
      </c>
      <c r="E6" s="8">
        <v>175</v>
      </c>
      <c r="F6" s="8">
        <v>268</v>
      </c>
      <c r="G6" s="8">
        <v>446</v>
      </c>
      <c r="H6" s="8">
        <v>750</v>
      </c>
      <c r="I6" s="8">
        <v>1023</v>
      </c>
      <c r="J6" s="8">
        <v>1057</v>
      </c>
      <c r="K6" s="8">
        <v>1106</v>
      </c>
      <c r="L6" s="8">
        <v>1347</v>
      </c>
      <c r="M6" s="8">
        <v>1303</v>
      </c>
      <c r="N6" s="8">
        <v>1421</v>
      </c>
      <c r="O6" s="8">
        <v>1412</v>
      </c>
      <c r="P6" s="8">
        <v>1498</v>
      </c>
      <c r="Q6" s="8">
        <v>1479</v>
      </c>
      <c r="R6" s="8">
        <v>1698</v>
      </c>
      <c r="S6" s="8">
        <v>1470</v>
      </c>
      <c r="T6" s="8">
        <v>1391</v>
      </c>
      <c r="U6" s="8">
        <v>1298</v>
      </c>
      <c r="V6" s="8">
        <v>1127</v>
      </c>
      <c r="W6" s="8">
        <v>840</v>
      </c>
      <c r="X6" s="8">
        <v>584</v>
      </c>
      <c r="Y6" s="8">
        <v>409</v>
      </c>
      <c r="Z6" s="29">
        <f t="shared" si="0"/>
        <v>23186</v>
      </c>
    </row>
    <row r="7" customHeight="1" spans="1:26">
      <c r="A7" s="7" t="s">
        <v>46</v>
      </c>
      <c r="B7" s="8">
        <v>442</v>
      </c>
      <c r="C7" s="8">
        <v>272</v>
      </c>
      <c r="D7" s="8">
        <v>121</v>
      </c>
      <c r="E7" s="8">
        <v>167</v>
      </c>
      <c r="F7" s="8">
        <v>122</v>
      </c>
      <c r="G7" s="8">
        <v>346</v>
      </c>
      <c r="H7" s="8">
        <v>643</v>
      </c>
      <c r="I7" s="8">
        <v>777</v>
      </c>
      <c r="J7" s="8">
        <v>968</v>
      </c>
      <c r="K7" s="8">
        <v>1079</v>
      </c>
      <c r="L7" s="8">
        <v>972</v>
      </c>
      <c r="M7" s="8">
        <v>1093</v>
      </c>
      <c r="N7" s="8">
        <v>1325</v>
      </c>
      <c r="O7" s="8">
        <v>1389</v>
      </c>
      <c r="P7" s="8">
        <v>1562</v>
      </c>
      <c r="Q7" s="8">
        <v>1438</v>
      </c>
      <c r="R7" s="8">
        <v>1356</v>
      </c>
      <c r="S7" s="8">
        <v>1052</v>
      </c>
      <c r="T7" s="8">
        <v>1273</v>
      </c>
      <c r="U7" s="8">
        <v>802</v>
      </c>
      <c r="V7" s="8">
        <v>887</v>
      </c>
      <c r="W7" s="8">
        <v>522</v>
      </c>
      <c r="X7" s="8">
        <v>302</v>
      </c>
      <c r="Y7" s="8">
        <v>258</v>
      </c>
      <c r="Z7" s="29">
        <f t="shared" si="0"/>
        <v>19168</v>
      </c>
    </row>
    <row r="8" customHeight="1" spans="1:26">
      <c r="A8" s="11" t="s">
        <v>47</v>
      </c>
      <c r="B8" s="8">
        <v>325</v>
      </c>
      <c r="C8" s="8">
        <v>237</v>
      </c>
      <c r="D8" s="8">
        <v>102</v>
      </c>
      <c r="E8" s="8">
        <v>136</v>
      </c>
      <c r="F8" s="8">
        <v>136</v>
      </c>
      <c r="G8" s="8">
        <v>327</v>
      </c>
      <c r="H8" s="8">
        <v>522</v>
      </c>
      <c r="I8" s="8">
        <v>739</v>
      </c>
      <c r="J8" s="8">
        <v>901</v>
      </c>
      <c r="K8" s="8">
        <v>1010</v>
      </c>
      <c r="L8" s="8">
        <v>833</v>
      </c>
      <c r="M8" s="8">
        <v>979</v>
      </c>
      <c r="N8" s="8">
        <v>1260</v>
      </c>
      <c r="O8" s="8">
        <v>1283</v>
      </c>
      <c r="P8" s="8">
        <v>1303</v>
      </c>
      <c r="Q8" s="8">
        <v>1263</v>
      </c>
      <c r="R8" s="8">
        <v>1296</v>
      </c>
      <c r="S8" s="8">
        <v>1005</v>
      </c>
      <c r="T8" s="8">
        <v>1164</v>
      </c>
      <c r="U8" s="8">
        <v>766</v>
      </c>
      <c r="V8" s="8">
        <v>883</v>
      </c>
      <c r="W8" s="8">
        <v>480</v>
      </c>
      <c r="X8" s="8">
        <v>260</v>
      </c>
      <c r="Y8" s="8">
        <v>215</v>
      </c>
      <c r="Z8" s="29">
        <f t="shared" si="0"/>
        <v>17425</v>
      </c>
    </row>
    <row r="9" customHeight="1" spans="1:26">
      <c r="A9" s="7" t="s">
        <v>7</v>
      </c>
      <c r="B9" s="8">
        <v>764</v>
      </c>
      <c r="C9" s="8">
        <v>585</v>
      </c>
      <c r="D9" s="8">
        <v>481</v>
      </c>
      <c r="E9" s="8">
        <v>498</v>
      </c>
      <c r="F9" s="8">
        <v>489</v>
      </c>
      <c r="G9" s="8">
        <v>961</v>
      </c>
      <c r="H9" s="8">
        <v>1565</v>
      </c>
      <c r="I9" s="8">
        <v>1876</v>
      </c>
      <c r="J9" s="8">
        <v>2128</v>
      </c>
      <c r="K9" s="8">
        <v>2210</v>
      </c>
      <c r="L9" s="8">
        <v>2253</v>
      </c>
      <c r="M9" s="8">
        <v>2221</v>
      </c>
      <c r="N9" s="8">
        <v>2116</v>
      </c>
      <c r="O9" s="8">
        <v>2268</v>
      </c>
      <c r="P9" s="8">
        <v>2335</v>
      </c>
      <c r="Q9" s="8">
        <v>2120</v>
      </c>
      <c r="R9" s="8">
        <v>2284</v>
      </c>
      <c r="S9" s="8">
        <v>1911</v>
      </c>
      <c r="T9" s="8">
        <v>2023</v>
      </c>
      <c r="U9" s="8">
        <v>1920</v>
      </c>
      <c r="V9" s="8">
        <v>1765</v>
      </c>
      <c r="W9" s="8">
        <v>1412</v>
      </c>
      <c r="X9" s="8">
        <v>977</v>
      </c>
      <c r="Y9" s="8">
        <v>659</v>
      </c>
      <c r="Z9" s="29">
        <f t="shared" si="0"/>
        <v>37821</v>
      </c>
    </row>
    <row r="10" customHeight="1" spans="1:26">
      <c r="A10" s="7" t="s">
        <v>8</v>
      </c>
      <c r="B10" s="8">
        <v>339</v>
      </c>
      <c r="C10" s="8">
        <v>269</v>
      </c>
      <c r="D10" s="8">
        <v>262</v>
      </c>
      <c r="E10" s="8">
        <v>282</v>
      </c>
      <c r="F10" s="8">
        <v>298</v>
      </c>
      <c r="G10" s="8">
        <v>667</v>
      </c>
      <c r="H10" s="8">
        <v>1065</v>
      </c>
      <c r="I10" s="8">
        <v>1340</v>
      </c>
      <c r="J10" s="8">
        <v>1421</v>
      </c>
      <c r="K10" s="8">
        <v>1566</v>
      </c>
      <c r="L10" s="8">
        <v>1487</v>
      </c>
      <c r="M10" s="8">
        <v>1672</v>
      </c>
      <c r="N10" s="8">
        <v>1809</v>
      </c>
      <c r="O10" s="8">
        <v>1784</v>
      </c>
      <c r="P10" s="8">
        <v>1753</v>
      </c>
      <c r="Q10" s="8">
        <v>1759</v>
      </c>
      <c r="R10" s="8">
        <v>1770</v>
      </c>
      <c r="S10" s="8">
        <v>1563</v>
      </c>
      <c r="T10" s="8">
        <v>1552</v>
      </c>
      <c r="U10" s="8">
        <v>1168</v>
      </c>
      <c r="V10" s="8">
        <v>1038</v>
      </c>
      <c r="W10" s="8">
        <v>750</v>
      </c>
      <c r="X10" s="8">
        <v>541</v>
      </c>
      <c r="Y10" s="8">
        <v>319</v>
      </c>
      <c r="Z10" s="29">
        <f t="shared" si="0"/>
        <v>26474</v>
      </c>
    </row>
    <row r="11" customHeight="1" spans="1:26">
      <c r="A11" s="9" t="s">
        <v>48</v>
      </c>
      <c r="B11" s="8">
        <v>281</v>
      </c>
      <c r="C11" s="8">
        <v>158</v>
      </c>
      <c r="D11" s="8">
        <v>82</v>
      </c>
      <c r="E11" s="8">
        <v>92</v>
      </c>
      <c r="F11" s="8">
        <v>93</v>
      </c>
      <c r="G11" s="8">
        <v>197</v>
      </c>
      <c r="H11" s="8">
        <v>484</v>
      </c>
      <c r="I11" s="8">
        <v>770</v>
      </c>
      <c r="J11" s="8">
        <v>868</v>
      </c>
      <c r="K11" s="8">
        <v>959</v>
      </c>
      <c r="L11" s="8">
        <v>1087</v>
      </c>
      <c r="M11" s="8">
        <v>1154</v>
      </c>
      <c r="N11" s="8">
        <v>1214</v>
      </c>
      <c r="O11" s="8">
        <v>1079</v>
      </c>
      <c r="P11" s="8">
        <v>1084</v>
      </c>
      <c r="Q11" s="8">
        <v>1191</v>
      </c>
      <c r="R11" s="8">
        <v>1319</v>
      </c>
      <c r="S11" s="8">
        <v>1198</v>
      </c>
      <c r="T11" s="8">
        <v>1253</v>
      </c>
      <c r="U11" s="8">
        <v>1256</v>
      </c>
      <c r="V11" s="8">
        <v>1074</v>
      </c>
      <c r="W11" s="8">
        <v>802</v>
      </c>
      <c r="X11" s="8">
        <v>520</v>
      </c>
      <c r="Y11" s="8">
        <v>312</v>
      </c>
      <c r="Z11" s="29">
        <f t="shared" si="0"/>
        <v>18527</v>
      </c>
    </row>
    <row r="12" customHeight="1" spans="1:26">
      <c r="A12" s="7" t="s">
        <v>49</v>
      </c>
      <c r="B12" s="8">
        <v>776</v>
      </c>
      <c r="C12" s="8">
        <v>476</v>
      </c>
      <c r="D12" s="8">
        <v>350</v>
      </c>
      <c r="E12" s="8">
        <v>345</v>
      </c>
      <c r="F12" s="8">
        <v>389</v>
      </c>
      <c r="G12" s="8">
        <v>753</v>
      </c>
      <c r="H12" s="8">
        <v>1263</v>
      </c>
      <c r="I12" s="8">
        <v>1727</v>
      </c>
      <c r="J12" s="8">
        <v>1819</v>
      </c>
      <c r="K12" s="8">
        <v>2056</v>
      </c>
      <c r="L12" s="8">
        <v>1788</v>
      </c>
      <c r="M12" s="8">
        <v>1635</v>
      </c>
      <c r="N12" s="8">
        <v>1896</v>
      </c>
      <c r="O12" s="8">
        <v>1812</v>
      </c>
      <c r="P12" s="8">
        <v>2133</v>
      </c>
      <c r="Q12" s="8">
        <v>2126</v>
      </c>
      <c r="R12" s="8">
        <v>2310</v>
      </c>
      <c r="S12" s="8">
        <v>2286</v>
      </c>
      <c r="T12" s="8">
        <v>2196</v>
      </c>
      <c r="U12" s="8">
        <v>1625</v>
      </c>
      <c r="V12" s="8">
        <v>1514</v>
      </c>
      <c r="W12" s="8">
        <v>1200</v>
      </c>
      <c r="X12" s="8">
        <v>998</v>
      </c>
      <c r="Y12" s="8">
        <v>666</v>
      </c>
      <c r="Z12" s="29">
        <f t="shared" si="0"/>
        <v>34139</v>
      </c>
    </row>
    <row r="13" customHeight="1" spans="1:26">
      <c r="A13" s="11" t="s">
        <v>50</v>
      </c>
      <c r="B13" s="8">
        <v>413</v>
      </c>
      <c r="C13" s="8">
        <v>246</v>
      </c>
      <c r="D13" s="8">
        <v>186</v>
      </c>
      <c r="E13" s="8">
        <v>182</v>
      </c>
      <c r="F13" s="8">
        <v>194</v>
      </c>
      <c r="G13" s="8">
        <v>446</v>
      </c>
      <c r="H13" s="8">
        <v>965</v>
      </c>
      <c r="I13" s="8">
        <v>1217</v>
      </c>
      <c r="J13" s="8">
        <v>1361</v>
      </c>
      <c r="K13" s="8">
        <v>1617</v>
      </c>
      <c r="L13" s="8">
        <v>1960</v>
      </c>
      <c r="M13" s="8">
        <v>1884</v>
      </c>
      <c r="N13" s="8">
        <v>1783</v>
      </c>
      <c r="O13" s="8">
        <v>1800</v>
      </c>
      <c r="P13" s="8">
        <v>1639</v>
      </c>
      <c r="Q13" s="8">
        <v>1562</v>
      </c>
      <c r="R13" s="8">
        <v>1735</v>
      </c>
      <c r="S13" s="8">
        <v>1532</v>
      </c>
      <c r="T13" s="8">
        <v>1258</v>
      </c>
      <c r="U13" s="8">
        <v>1078</v>
      </c>
      <c r="V13" s="8">
        <v>858</v>
      </c>
      <c r="W13" s="8">
        <v>670</v>
      </c>
      <c r="X13" s="8">
        <v>511</v>
      </c>
      <c r="Y13" s="8">
        <v>380</v>
      </c>
      <c r="Z13" s="29">
        <f t="shared" si="0"/>
        <v>25477</v>
      </c>
    </row>
    <row r="14" customHeight="1" spans="1:26">
      <c r="A14" s="12" t="s">
        <v>20</v>
      </c>
      <c r="B14" s="13">
        <f t="shared" ref="B14:Y14" si="1">SUM(B4:B13)</f>
        <v>4246</v>
      </c>
      <c r="C14" s="13">
        <f t="shared" si="1"/>
        <v>2757</v>
      </c>
      <c r="D14" s="13">
        <f t="shared" si="1"/>
        <v>1919</v>
      </c>
      <c r="E14" s="13">
        <f t="shared" si="1"/>
        <v>1986</v>
      </c>
      <c r="F14" s="13">
        <f t="shared" si="1"/>
        <v>2149</v>
      </c>
      <c r="G14" s="13">
        <f t="shared" si="1"/>
        <v>4420</v>
      </c>
      <c r="H14" s="13">
        <f t="shared" si="1"/>
        <v>7804</v>
      </c>
      <c r="I14" s="13">
        <f t="shared" si="1"/>
        <v>10185</v>
      </c>
      <c r="J14" s="13">
        <f t="shared" si="1"/>
        <v>11401</v>
      </c>
      <c r="K14" s="13">
        <f t="shared" si="1"/>
        <v>12600</v>
      </c>
      <c r="L14" s="13">
        <f t="shared" si="1"/>
        <v>12863</v>
      </c>
      <c r="M14" s="13">
        <f t="shared" si="1"/>
        <v>13125</v>
      </c>
      <c r="N14" s="13">
        <f t="shared" si="1"/>
        <v>14138</v>
      </c>
      <c r="O14" s="13">
        <f t="shared" si="1"/>
        <v>14086</v>
      </c>
      <c r="P14" s="13">
        <f t="shared" si="1"/>
        <v>14586</v>
      </c>
      <c r="Q14" s="13">
        <f t="shared" si="1"/>
        <v>14265</v>
      </c>
      <c r="R14" s="13">
        <f t="shared" si="1"/>
        <v>15042</v>
      </c>
      <c r="S14" s="13">
        <f t="shared" si="1"/>
        <v>13084</v>
      </c>
      <c r="T14" s="13">
        <f t="shared" si="1"/>
        <v>13200</v>
      </c>
      <c r="U14" s="13">
        <f t="shared" si="1"/>
        <v>10833</v>
      </c>
      <c r="V14" s="13">
        <f t="shared" si="1"/>
        <v>9935</v>
      </c>
      <c r="W14" s="13">
        <f t="shared" si="1"/>
        <v>7257</v>
      </c>
      <c r="X14" s="13">
        <f t="shared" si="1"/>
        <v>5066</v>
      </c>
      <c r="Y14" s="13">
        <f t="shared" si="1"/>
        <v>3459</v>
      </c>
      <c r="Z14" s="29">
        <f t="shared" si="0"/>
        <v>220406</v>
      </c>
    </row>
    <row r="15" customHeight="1" spans="1:26">
      <c r="A15" s="14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30"/>
    </row>
    <row r="16" customHeight="1" spans="1:26">
      <c r="A16" s="14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30"/>
    </row>
    <row r="17" customHeight="1" spans="1:26">
      <c r="A17" s="2" t="s">
        <v>51</v>
      </c>
      <c r="B17" s="17" t="s">
        <v>19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27"/>
      <c r="Z17" s="28" t="s">
        <v>20</v>
      </c>
    </row>
    <row r="18" customHeight="1" spans="1:26">
      <c r="A18" s="5"/>
      <c r="B18" s="6" t="s">
        <v>21</v>
      </c>
      <c r="C18" s="6" t="s">
        <v>22</v>
      </c>
      <c r="D18" s="6" t="s">
        <v>23</v>
      </c>
      <c r="E18" s="6" t="s">
        <v>24</v>
      </c>
      <c r="F18" s="6" t="s">
        <v>25</v>
      </c>
      <c r="G18" s="6" t="s">
        <v>26</v>
      </c>
      <c r="H18" s="6" t="s">
        <v>27</v>
      </c>
      <c r="I18" s="6" t="s">
        <v>28</v>
      </c>
      <c r="J18" s="6" t="s">
        <v>29</v>
      </c>
      <c r="K18" s="6" t="s">
        <v>30</v>
      </c>
      <c r="L18" s="6" t="s">
        <v>31</v>
      </c>
      <c r="M18" s="6" t="s">
        <v>32</v>
      </c>
      <c r="N18" s="6" t="s">
        <v>33</v>
      </c>
      <c r="O18" s="6" t="s">
        <v>34</v>
      </c>
      <c r="P18" s="6" t="s">
        <v>35</v>
      </c>
      <c r="Q18" s="6" t="s">
        <v>36</v>
      </c>
      <c r="R18" s="6" t="s">
        <v>37</v>
      </c>
      <c r="S18" s="6" t="s">
        <v>38</v>
      </c>
      <c r="T18" s="6" t="s">
        <v>39</v>
      </c>
      <c r="U18" s="6" t="s">
        <v>40</v>
      </c>
      <c r="V18" s="6" t="s">
        <v>41</v>
      </c>
      <c r="W18" s="6" t="s">
        <v>42</v>
      </c>
      <c r="X18" s="6" t="s">
        <v>43</v>
      </c>
      <c r="Y18" s="6" t="s">
        <v>44</v>
      </c>
      <c r="Z18" s="5"/>
    </row>
    <row r="19" customHeight="1" spans="1:26">
      <c r="A19" s="18" t="s">
        <v>52</v>
      </c>
      <c r="B19" s="8">
        <v>212</v>
      </c>
      <c r="C19" s="8">
        <v>131</v>
      </c>
      <c r="D19" s="8">
        <v>103</v>
      </c>
      <c r="E19" s="8">
        <v>109</v>
      </c>
      <c r="F19" s="8">
        <v>125</v>
      </c>
      <c r="G19" s="8">
        <v>130</v>
      </c>
      <c r="H19" s="8">
        <v>191</v>
      </c>
      <c r="I19" s="8">
        <v>229</v>
      </c>
      <c r="J19" s="8">
        <v>288</v>
      </c>
      <c r="K19" s="8">
        <v>254</v>
      </c>
      <c r="L19" s="8">
        <v>293</v>
      </c>
      <c r="M19" s="8">
        <v>223</v>
      </c>
      <c r="N19" s="8">
        <v>257</v>
      </c>
      <c r="O19" s="8">
        <v>314</v>
      </c>
      <c r="P19" s="8">
        <v>256</v>
      </c>
      <c r="Q19" s="8">
        <v>214</v>
      </c>
      <c r="R19" s="8">
        <v>321</v>
      </c>
      <c r="S19" s="8">
        <v>359</v>
      </c>
      <c r="T19" s="8">
        <v>400</v>
      </c>
      <c r="U19" s="8">
        <v>381</v>
      </c>
      <c r="V19" s="8">
        <v>316</v>
      </c>
      <c r="W19" s="8">
        <v>290</v>
      </c>
      <c r="X19" s="8">
        <v>217</v>
      </c>
      <c r="Y19" s="8">
        <v>165</v>
      </c>
      <c r="Z19" s="29">
        <f t="shared" ref="Z19:Z29" si="2">SUM(B19:Y19)</f>
        <v>5778</v>
      </c>
    </row>
    <row r="20" customHeight="1" spans="1:26">
      <c r="A20" s="18" t="s">
        <v>53</v>
      </c>
      <c r="B20" s="8">
        <v>32</v>
      </c>
      <c r="C20" s="8">
        <v>28</v>
      </c>
      <c r="D20" s="8">
        <v>29</v>
      </c>
      <c r="E20" s="8">
        <v>32</v>
      </c>
      <c r="F20" s="8">
        <v>25</v>
      </c>
      <c r="G20" s="8">
        <v>47</v>
      </c>
      <c r="H20" s="8">
        <v>72</v>
      </c>
      <c r="I20" s="8">
        <v>131</v>
      </c>
      <c r="J20" s="8">
        <v>165</v>
      </c>
      <c r="K20" s="8">
        <v>147</v>
      </c>
      <c r="L20" s="8">
        <v>89</v>
      </c>
      <c r="M20" s="8">
        <v>88</v>
      </c>
      <c r="N20" s="8">
        <v>112</v>
      </c>
      <c r="O20" s="8">
        <v>163</v>
      </c>
      <c r="P20" s="8">
        <v>131</v>
      </c>
      <c r="Q20" s="8">
        <v>124</v>
      </c>
      <c r="R20" s="8">
        <v>100</v>
      </c>
      <c r="S20" s="8">
        <v>95</v>
      </c>
      <c r="T20" s="8">
        <v>81</v>
      </c>
      <c r="U20" s="8">
        <v>84</v>
      </c>
      <c r="V20" s="8">
        <v>88</v>
      </c>
      <c r="W20" s="8">
        <v>64</v>
      </c>
      <c r="X20" s="8">
        <v>44</v>
      </c>
      <c r="Y20" s="8">
        <v>35</v>
      </c>
      <c r="Z20" s="29">
        <f t="shared" si="2"/>
        <v>2006</v>
      </c>
    </row>
    <row r="21" customHeight="1" spans="1:26">
      <c r="A21" s="18" t="s">
        <v>54</v>
      </c>
      <c r="B21" s="8">
        <v>16</v>
      </c>
      <c r="C21" s="8">
        <v>14</v>
      </c>
      <c r="D21" s="8">
        <v>10</v>
      </c>
      <c r="E21" s="8">
        <v>8</v>
      </c>
      <c r="F21" s="8">
        <v>9</v>
      </c>
      <c r="G21" s="8">
        <v>26</v>
      </c>
      <c r="H21" s="8">
        <v>48</v>
      </c>
      <c r="I21" s="8">
        <v>52</v>
      </c>
      <c r="J21" s="8">
        <v>62</v>
      </c>
      <c r="K21" s="8">
        <v>61</v>
      </c>
      <c r="L21" s="8">
        <v>56</v>
      </c>
      <c r="M21" s="8">
        <v>74</v>
      </c>
      <c r="N21" s="8">
        <v>78</v>
      </c>
      <c r="O21" s="8">
        <v>79</v>
      </c>
      <c r="P21" s="8">
        <v>75</v>
      </c>
      <c r="Q21" s="8">
        <v>77</v>
      </c>
      <c r="R21" s="8">
        <v>84</v>
      </c>
      <c r="S21" s="8">
        <v>74</v>
      </c>
      <c r="T21" s="8">
        <v>67</v>
      </c>
      <c r="U21" s="8">
        <v>56</v>
      </c>
      <c r="V21" s="8">
        <v>46</v>
      </c>
      <c r="W21" s="8">
        <v>28</v>
      </c>
      <c r="X21" s="8">
        <v>17</v>
      </c>
      <c r="Y21" s="8">
        <v>16</v>
      </c>
      <c r="Z21" s="29">
        <f t="shared" si="2"/>
        <v>1133</v>
      </c>
    </row>
    <row r="22" customHeight="1" spans="1:26">
      <c r="A22" s="18" t="s">
        <v>55</v>
      </c>
      <c r="B22" s="8">
        <v>111</v>
      </c>
      <c r="C22" s="8">
        <v>62</v>
      </c>
      <c r="D22" s="8">
        <v>60</v>
      </c>
      <c r="E22" s="8">
        <v>63</v>
      </c>
      <c r="F22" s="8">
        <v>72</v>
      </c>
      <c r="G22" s="8">
        <v>113</v>
      </c>
      <c r="H22" s="8">
        <v>228</v>
      </c>
      <c r="I22" s="8">
        <v>305</v>
      </c>
      <c r="J22" s="8">
        <v>310</v>
      </c>
      <c r="K22" s="8">
        <v>279</v>
      </c>
      <c r="L22" s="8">
        <v>267</v>
      </c>
      <c r="M22" s="8">
        <v>215</v>
      </c>
      <c r="N22" s="8">
        <v>237</v>
      </c>
      <c r="O22" s="8">
        <v>233</v>
      </c>
      <c r="P22" s="8">
        <v>250</v>
      </c>
      <c r="Q22" s="8">
        <v>243</v>
      </c>
      <c r="R22" s="8">
        <v>258</v>
      </c>
      <c r="S22" s="8">
        <v>195</v>
      </c>
      <c r="T22" s="8">
        <v>163</v>
      </c>
      <c r="U22" s="8">
        <v>158</v>
      </c>
      <c r="V22" s="8">
        <v>123</v>
      </c>
      <c r="W22" s="8">
        <v>129</v>
      </c>
      <c r="X22" s="8">
        <v>89</v>
      </c>
      <c r="Y22" s="8">
        <v>85</v>
      </c>
      <c r="Z22" s="29">
        <f t="shared" si="2"/>
        <v>4248</v>
      </c>
    </row>
    <row r="23" customHeight="1" spans="1:26">
      <c r="A23" s="18" t="s">
        <v>56</v>
      </c>
      <c r="B23" s="8">
        <v>325</v>
      </c>
      <c r="C23" s="8">
        <v>228</v>
      </c>
      <c r="D23" s="8">
        <v>148</v>
      </c>
      <c r="E23" s="8">
        <v>160</v>
      </c>
      <c r="F23" s="8">
        <v>148</v>
      </c>
      <c r="G23" s="8">
        <v>253</v>
      </c>
      <c r="H23" s="8">
        <v>393</v>
      </c>
      <c r="I23" s="8">
        <v>566</v>
      </c>
      <c r="J23" s="8">
        <v>732</v>
      </c>
      <c r="K23" s="8">
        <v>795</v>
      </c>
      <c r="L23" s="8">
        <v>973</v>
      </c>
      <c r="M23" s="8">
        <v>1161</v>
      </c>
      <c r="N23" s="8">
        <v>1259</v>
      </c>
      <c r="O23" s="8">
        <v>1170</v>
      </c>
      <c r="P23" s="8">
        <v>1274</v>
      </c>
      <c r="Q23" s="8">
        <v>1238</v>
      </c>
      <c r="R23" s="8">
        <v>1101</v>
      </c>
      <c r="S23" s="8">
        <v>1006</v>
      </c>
      <c r="T23" s="8">
        <v>1052</v>
      </c>
      <c r="U23" s="8">
        <v>884</v>
      </c>
      <c r="V23" s="8">
        <v>831</v>
      </c>
      <c r="W23" s="8">
        <v>582</v>
      </c>
      <c r="X23" s="8">
        <v>375</v>
      </c>
      <c r="Y23" s="8">
        <v>228</v>
      </c>
      <c r="Z23" s="29">
        <f t="shared" si="2"/>
        <v>16882</v>
      </c>
    </row>
    <row r="24" customHeight="1" spans="1:26">
      <c r="A24" s="18" t="s">
        <v>57</v>
      </c>
      <c r="B24" s="8">
        <v>89</v>
      </c>
      <c r="C24" s="8">
        <v>77</v>
      </c>
      <c r="D24" s="8">
        <v>50</v>
      </c>
      <c r="E24" s="8">
        <v>56</v>
      </c>
      <c r="F24" s="8">
        <v>78</v>
      </c>
      <c r="G24" s="8">
        <v>151</v>
      </c>
      <c r="H24" s="8">
        <v>233</v>
      </c>
      <c r="I24" s="8">
        <v>264</v>
      </c>
      <c r="J24" s="8">
        <v>321</v>
      </c>
      <c r="K24" s="8">
        <v>291</v>
      </c>
      <c r="L24" s="8">
        <v>314</v>
      </c>
      <c r="M24" s="8">
        <v>291</v>
      </c>
      <c r="N24" s="8">
        <v>328</v>
      </c>
      <c r="O24" s="8">
        <v>321</v>
      </c>
      <c r="P24" s="8">
        <v>369</v>
      </c>
      <c r="Q24" s="8">
        <v>342</v>
      </c>
      <c r="R24" s="8">
        <v>412</v>
      </c>
      <c r="S24" s="8">
        <v>304</v>
      </c>
      <c r="T24" s="8">
        <v>312</v>
      </c>
      <c r="U24" s="8">
        <v>273</v>
      </c>
      <c r="V24" s="8">
        <v>230</v>
      </c>
      <c r="W24" s="8">
        <v>158</v>
      </c>
      <c r="X24" s="8">
        <v>116</v>
      </c>
      <c r="Y24" s="8">
        <v>58</v>
      </c>
      <c r="Z24" s="29">
        <f t="shared" si="2"/>
        <v>5438</v>
      </c>
    </row>
    <row r="25" customHeight="1" spans="1:26">
      <c r="A25" s="18" t="s">
        <v>58</v>
      </c>
      <c r="B25" s="8">
        <v>609</v>
      </c>
      <c r="C25" s="8">
        <v>365</v>
      </c>
      <c r="D25" s="8">
        <v>217</v>
      </c>
      <c r="E25" s="8">
        <v>233</v>
      </c>
      <c r="F25" s="8">
        <v>243</v>
      </c>
      <c r="G25" s="8">
        <v>553</v>
      </c>
      <c r="H25" s="8">
        <v>1079</v>
      </c>
      <c r="I25" s="8">
        <v>1409</v>
      </c>
      <c r="J25" s="8">
        <v>1789</v>
      </c>
      <c r="K25" s="8">
        <v>2340</v>
      </c>
      <c r="L25" s="8">
        <v>2626</v>
      </c>
      <c r="M25" s="8">
        <v>2881</v>
      </c>
      <c r="N25" s="8">
        <v>3282</v>
      </c>
      <c r="O25" s="8">
        <v>3221</v>
      </c>
      <c r="P25" s="8">
        <v>3162</v>
      </c>
      <c r="Q25" s="8">
        <v>3114</v>
      </c>
      <c r="R25" s="8">
        <v>2977</v>
      </c>
      <c r="S25" s="8">
        <v>2414</v>
      </c>
      <c r="T25" s="8">
        <v>2146</v>
      </c>
      <c r="U25" s="8">
        <v>1748</v>
      </c>
      <c r="V25" s="8">
        <v>1605</v>
      </c>
      <c r="W25" s="8">
        <v>1087</v>
      </c>
      <c r="X25" s="8">
        <v>630</v>
      </c>
      <c r="Y25" s="8">
        <v>471</v>
      </c>
      <c r="Z25" s="29">
        <f t="shared" si="2"/>
        <v>40201</v>
      </c>
    </row>
    <row r="26" customHeight="1" spans="1:26">
      <c r="A26" s="18" t="s">
        <v>59</v>
      </c>
      <c r="B26" s="8">
        <v>21</v>
      </c>
      <c r="C26" s="8">
        <v>28</v>
      </c>
      <c r="D26" s="8">
        <v>12</v>
      </c>
      <c r="E26" s="8">
        <v>16</v>
      </c>
      <c r="F26" s="8">
        <v>25</v>
      </c>
      <c r="G26" s="8">
        <v>33</v>
      </c>
      <c r="H26" s="8">
        <v>31</v>
      </c>
      <c r="I26" s="8">
        <v>30</v>
      </c>
      <c r="J26" s="8">
        <v>40</v>
      </c>
      <c r="K26" s="8">
        <v>46</v>
      </c>
      <c r="L26" s="8">
        <v>47</v>
      </c>
      <c r="M26" s="8">
        <v>49</v>
      </c>
      <c r="N26" s="8">
        <v>50</v>
      </c>
      <c r="O26" s="8">
        <v>30</v>
      </c>
      <c r="P26" s="8">
        <v>41</v>
      </c>
      <c r="Q26" s="8">
        <v>24</v>
      </c>
      <c r="R26" s="8">
        <v>33</v>
      </c>
      <c r="S26" s="8">
        <v>44</v>
      </c>
      <c r="T26" s="8">
        <v>46</v>
      </c>
      <c r="U26" s="8">
        <v>48</v>
      </c>
      <c r="V26" s="8">
        <v>35</v>
      </c>
      <c r="W26" s="8">
        <v>25</v>
      </c>
      <c r="X26" s="8">
        <v>20</v>
      </c>
      <c r="Y26" s="8">
        <v>8</v>
      </c>
      <c r="Z26" s="29">
        <f t="shared" si="2"/>
        <v>782</v>
      </c>
    </row>
    <row r="27" customHeight="1" spans="1:26">
      <c r="A27" s="18" t="s">
        <v>60</v>
      </c>
      <c r="B27" s="8">
        <v>2807</v>
      </c>
      <c r="C27" s="8">
        <v>1805</v>
      </c>
      <c r="D27" s="8">
        <v>1288</v>
      </c>
      <c r="E27" s="8">
        <v>1292</v>
      </c>
      <c r="F27" s="8">
        <v>1409</v>
      </c>
      <c r="G27" s="8">
        <v>3053</v>
      </c>
      <c r="H27" s="8">
        <v>5411</v>
      </c>
      <c r="I27" s="8">
        <v>7039</v>
      </c>
      <c r="J27" s="8">
        <v>7568</v>
      </c>
      <c r="K27" s="8">
        <v>8246</v>
      </c>
      <c r="L27" s="8">
        <v>8090</v>
      </c>
      <c r="M27" s="8">
        <v>8011</v>
      </c>
      <c r="N27" s="8">
        <v>8423</v>
      </c>
      <c r="O27" s="8">
        <v>8436</v>
      </c>
      <c r="P27" s="8">
        <v>8882</v>
      </c>
      <c r="Q27" s="8">
        <v>8783</v>
      </c>
      <c r="R27" s="8">
        <v>9622</v>
      </c>
      <c r="S27" s="8">
        <v>8470</v>
      </c>
      <c r="T27" s="8">
        <v>8835</v>
      </c>
      <c r="U27" s="8">
        <v>7119</v>
      </c>
      <c r="V27" s="8">
        <v>6595</v>
      </c>
      <c r="W27" s="8">
        <v>4840</v>
      </c>
      <c r="X27" s="8">
        <v>3532</v>
      </c>
      <c r="Y27" s="8">
        <v>2382</v>
      </c>
      <c r="Z27" s="29">
        <f t="shared" si="2"/>
        <v>141938</v>
      </c>
    </row>
    <row r="28" customHeight="1" spans="1:26">
      <c r="A28" s="20" t="s">
        <v>61</v>
      </c>
      <c r="B28" s="8">
        <v>24</v>
      </c>
      <c r="C28" s="8">
        <v>19</v>
      </c>
      <c r="D28" s="8">
        <v>2</v>
      </c>
      <c r="E28" s="8">
        <v>17</v>
      </c>
      <c r="F28" s="8">
        <v>15</v>
      </c>
      <c r="G28" s="8">
        <v>61</v>
      </c>
      <c r="H28" s="8">
        <v>117</v>
      </c>
      <c r="I28" s="8">
        <v>159</v>
      </c>
      <c r="J28" s="8">
        <v>124</v>
      </c>
      <c r="K28" s="8">
        <v>141</v>
      </c>
      <c r="L28" s="8">
        <v>107</v>
      </c>
      <c r="M28" s="8">
        <v>132</v>
      </c>
      <c r="N28" s="8">
        <v>112</v>
      </c>
      <c r="O28" s="8">
        <v>119</v>
      </c>
      <c r="P28" s="8">
        <v>146</v>
      </c>
      <c r="Q28" s="8">
        <v>106</v>
      </c>
      <c r="R28" s="8">
        <v>134</v>
      </c>
      <c r="S28" s="8">
        <v>123</v>
      </c>
      <c r="T28" s="8">
        <v>98</v>
      </c>
      <c r="U28" s="8">
        <v>82</v>
      </c>
      <c r="V28" s="8">
        <v>66</v>
      </c>
      <c r="W28" s="8">
        <v>54</v>
      </c>
      <c r="X28" s="8">
        <v>26</v>
      </c>
      <c r="Y28" s="8">
        <v>11</v>
      </c>
      <c r="Z28" s="29">
        <f t="shared" si="2"/>
        <v>1995</v>
      </c>
    </row>
    <row r="29" customHeight="1" spans="1:26">
      <c r="A29" s="20" t="s">
        <v>62</v>
      </c>
      <c r="B29" s="8">
        <v>0</v>
      </c>
      <c r="C29" s="8">
        <v>0</v>
      </c>
      <c r="D29" s="8">
        <v>0</v>
      </c>
      <c r="E29" s="8">
        <v>0</v>
      </c>
      <c r="F29" s="8">
        <v>0</v>
      </c>
      <c r="G29" s="8">
        <v>0</v>
      </c>
      <c r="H29" s="8">
        <v>1</v>
      </c>
      <c r="I29" s="8">
        <v>1</v>
      </c>
      <c r="J29" s="8">
        <v>2</v>
      </c>
      <c r="K29" s="8">
        <v>0</v>
      </c>
      <c r="L29" s="8">
        <v>1</v>
      </c>
      <c r="M29" s="8">
        <v>0</v>
      </c>
      <c r="N29" s="8">
        <v>0</v>
      </c>
      <c r="O29" s="8">
        <v>0</v>
      </c>
      <c r="P29" s="8">
        <v>0</v>
      </c>
      <c r="Q29" s="8">
        <v>0</v>
      </c>
      <c r="R29" s="8">
        <v>0</v>
      </c>
      <c r="S29" s="8">
        <v>0</v>
      </c>
      <c r="T29" s="8">
        <v>0</v>
      </c>
      <c r="U29" s="8">
        <v>0</v>
      </c>
      <c r="V29" s="8">
        <v>0</v>
      </c>
      <c r="W29" s="8">
        <v>0</v>
      </c>
      <c r="X29" s="8">
        <v>0</v>
      </c>
      <c r="Y29" s="8">
        <v>0</v>
      </c>
      <c r="Z29" s="45">
        <f t="shared" si="2"/>
        <v>5</v>
      </c>
    </row>
    <row r="30" customHeight="1" spans="1:26">
      <c r="A30" s="12" t="s">
        <v>20</v>
      </c>
      <c r="B30" s="21">
        <f t="shared" ref="B30:Z30" si="3">SUM(B19:B29)</f>
        <v>4246</v>
      </c>
      <c r="C30" s="21">
        <f t="shared" si="3"/>
        <v>2757</v>
      </c>
      <c r="D30" s="21">
        <f t="shared" si="3"/>
        <v>1919</v>
      </c>
      <c r="E30" s="21">
        <f t="shared" si="3"/>
        <v>1986</v>
      </c>
      <c r="F30" s="21">
        <f t="shared" si="3"/>
        <v>2149</v>
      </c>
      <c r="G30" s="21">
        <f t="shared" si="3"/>
        <v>4420</v>
      </c>
      <c r="H30" s="21">
        <f t="shared" si="3"/>
        <v>7804</v>
      </c>
      <c r="I30" s="21">
        <f t="shared" si="3"/>
        <v>10185</v>
      </c>
      <c r="J30" s="21">
        <f t="shared" si="3"/>
        <v>11401</v>
      </c>
      <c r="K30" s="21">
        <f t="shared" si="3"/>
        <v>12600</v>
      </c>
      <c r="L30" s="21">
        <f t="shared" si="3"/>
        <v>12863</v>
      </c>
      <c r="M30" s="21">
        <f t="shared" si="3"/>
        <v>13125</v>
      </c>
      <c r="N30" s="21">
        <f t="shared" si="3"/>
        <v>14138</v>
      </c>
      <c r="O30" s="21">
        <f t="shared" si="3"/>
        <v>14086</v>
      </c>
      <c r="P30" s="21">
        <f t="shared" si="3"/>
        <v>14586</v>
      </c>
      <c r="Q30" s="21">
        <f t="shared" si="3"/>
        <v>14265</v>
      </c>
      <c r="R30" s="21">
        <f t="shared" si="3"/>
        <v>15042</v>
      </c>
      <c r="S30" s="21">
        <f t="shared" si="3"/>
        <v>13084</v>
      </c>
      <c r="T30" s="21">
        <f t="shared" si="3"/>
        <v>13200</v>
      </c>
      <c r="U30" s="21">
        <f t="shared" si="3"/>
        <v>10833</v>
      </c>
      <c r="V30" s="21">
        <f t="shared" si="3"/>
        <v>9935</v>
      </c>
      <c r="W30" s="21">
        <f t="shared" si="3"/>
        <v>7257</v>
      </c>
      <c r="X30" s="21">
        <f t="shared" si="3"/>
        <v>5066</v>
      </c>
      <c r="Y30" s="21">
        <f t="shared" si="3"/>
        <v>3459</v>
      </c>
      <c r="Z30" s="29">
        <f t="shared" si="3"/>
        <v>220406</v>
      </c>
    </row>
    <row r="31" customHeight="1" spans="1:1">
      <c r="A31" s="14"/>
    </row>
    <row r="32" customHeight="1" spans="1:1">
      <c r="A32" s="14" t="s">
        <v>14</v>
      </c>
    </row>
    <row r="33" customHeight="1" spans="1:1">
      <c r="A33" s="22" t="s">
        <v>15</v>
      </c>
    </row>
    <row r="34" customHeight="1" spans="1:1">
      <c r="A34" s="23" t="s">
        <v>16</v>
      </c>
    </row>
    <row r="36" customHeight="1" spans="1:26">
      <c r="A36" s="34"/>
      <c r="B36" s="34"/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</row>
    <row r="72" customHeight="1" spans="1:26">
      <c r="A72" s="24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</row>
    <row r="73" customHeight="1" spans="1:26">
      <c r="A73" s="24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</row>
    <row r="74" customHeight="1" spans="1:26">
      <c r="A74" s="24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</row>
    <row r="75" customHeight="1" spans="1:26">
      <c r="A75" s="24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</row>
    <row r="76" customHeight="1" spans="1:26">
      <c r="A76" s="24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</row>
    <row r="77" customHeight="1" spans="1:26">
      <c r="A77" s="24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</row>
    <row r="78" customHeight="1" spans="1:26">
      <c r="A78" s="24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</row>
    <row r="79" customHeight="1" spans="1:26">
      <c r="A79" s="24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</row>
    <row r="80" customHeight="1" spans="1:26">
      <c r="A80" s="24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</row>
    <row r="81" customHeight="1" spans="1:26">
      <c r="A81" s="24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</row>
    <row r="82" customHeight="1" spans="1:26">
      <c r="A82" s="24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</row>
    <row r="83" customHeight="1" spans="1:26">
      <c r="A83" s="24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</row>
    <row r="84" customHeight="1" spans="1:26">
      <c r="A84" s="24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</row>
    <row r="85" customHeight="1" spans="1:26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</row>
    <row r="86" customHeight="1" spans="1:26">
      <c r="A86" s="24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</row>
  </sheetData>
  <mergeCells count="7">
    <mergeCell ref="A1:Z1"/>
    <mergeCell ref="B2:Y2"/>
    <mergeCell ref="B17:Y17"/>
    <mergeCell ref="A2:A3"/>
    <mergeCell ref="A17:A18"/>
    <mergeCell ref="Z2:Z3"/>
    <mergeCell ref="Z17:Z18"/>
  </mergeCells>
  <pageMargins left="0.75" right="0.75" top="1" bottom="1" header="0.5" footer="0.5"/>
  <headerFooter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86"/>
  <sheetViews>
    <sheetView workbookViewId="0">
      <selection activeCell="A1" sqref="A1:Z1"/>
    </sheetView>
  </sheetViews>
  <sheetFormatPr defaultColWidth="12.6285714285714" defaultRowHeight="15.75" customHeight="1"/>
  <cols>
    <col min="1" max="1" width="25.752380952381" customWidth="1"/>
  </cols>
  <sheetData>
    <row r="1" customHeight="1" spans="1:1">
      <c r="A1" s="1" t="s">
        <v>154</v>
      </c>
    </row>
    <row r="2" customHeight="1" spans="1:26">
      <c r="A2" s="2" t="s">
        <v>18</v>
      </c>
      <c r="B2" s="3" t="s">
        <v>19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27"/>
      <c r="Z2" s="28" t="s">
        <v>20</v>
      </c>
    </row>
    <row r="3" customHeight="1" spans="1:26">
      <c r="A3" s="5"/>
      <c r="B3" s="6" t="s">
        <v>21</v>
      </c>
      <c r="C3" s="6" t="s">
        <v>22</v>
      </c>
      <c r="D3" s="6" t="s">
        <v>23</v>
      </c>
      <c r="E3" s="6" t="s">
        <v>24</v>
      </c>
      <c r="F3" s="6" t="s">
        <v>25</v>
      </c>
      <c r="G3" s="6" t="s">
        <v>26</v>
      </c>
      <c r="H3" s="6" t="s">
        <v>27</v>
      </c>
      <c r="I3" s="6" t="s">
        <v>28</v>
      </c>
      <c r="J3" s="6" t="s">
        <v>29</v>
      </c>
      <c r="K3" s="6" t="s">
        <v>30</v>
      </c>
      <c r="L3" s="6" t="s">
        <v>31</v>
      </c>
      <c r="M3" s="6" t="s">
        <v>32</v>
      </c>
      <c r="N3" s="6" t="s">
        <v>33</v>
      </c>
      <c r="O3" s="6" t="s">
        <v>34</v>
      </c>
      <c r="P3" s="6" t="s">
        <v>35</v>
      </c>
      <c r="Q3" s="6" t="s">
        <v>36</v>
      </c>
      <c r="R3" s="6" t="s">
        <v>37</v>
      </c>
      <c r="S3" s="44">
        <v>0.708333333333333</v>
      </c>
      <c r="T3" s="6" t="s">
        <v>39</v>
      </c>
      <c r="U3" s="6" t="s">
        <v>40</v>
      </c>
      <c r="V3" s="6" t="s">
        <v>41</v>
      </c>
      <c r="W3" s="6" t="s">
        <v>42</v>
      </c>
      <c r="X3" s="6" t="s">
        <v>43</v>
      </c>
      <c r="Y3" s="6" t="s">
        <v>44</v>
      </c>
      <c r="Z3" s="5"/>
    </row>
    <row r="4" customHeight="1" spans="1:26">
      <c r="A4" s="7" t="s">
        <v>45</v>
      </c>
      <c r="B4" s="8">
        <v>141</v>
      </c>
      <c r="C4" s="8">
        <v>92</v>
      </c>
      <c r="D4" s="8">
        <v>72</v>
      </c>
      <c r="E4" s="8">
        <v>68</v>
      </c>
      <c r="F4" s="8">
        <v>83</v>
      </c>
      <c r="G4" s="8">
        <v>222</v>
      </c>
      <c r="H4" s="8">
        <v>330</v>
      </c>
      <c r="I4" s="8">
        <v>436</v>
      </c>
      <c r="J4" s="8">
        <v>397</v>
      </c>
      <c r="K4" s="8">
        <v>454</v>
      </c>
      <c r="L4" s="8">
        <v>529</v>
      </c>
      <c r="M4" s="8">
        <v>502</v>
      </c>
      <c r="N4" s="8">
        <v>497</v>
      </c>
      <c r="O4" s="8">
        <v>528</v>
      </c>
      <c r="P4" s="8">
        <v>519</v>
      </c>
      <c r="Q4" s="8">
        <v>439</v>
      </c>
      <c r="R4" s="8">
        <v>513</v>
      </c>
      <c r="S4" s="8">
        <v>426</v>
      </c>
      <c r="T4" s="8">
        <v>360</v>
      </c>
      <c r="U4" s="8">
        <v>383</v>
      </c>
      <c r="V4" s="8">
        <v>320</v>
      </c>
      <c r="W4" s="8">
        <v>271</v>
      </c>
      <c r="X4" s="8">
        <v>181</v>
      </c>
      <c r="Y4" s="8">
        <v>143</v>
      </c>
      <c r="Z4" s="29">
        <f t="shared" ref="Z4:Z14" si="0">SUM(B4:Y4)</f>
        <v>7906</v>
      </c>
    </row>
    <row r="5" customHeight="1" spans="1:26">
      <c r="A5" s="9" t="s">
        <v>3</v>
      </c>
      <c r="B5" s="8">
        <v>40</v>
      </c>
      <c r="C5" s="8">
        <v>36</v>
      </c>
      <c r="D5" s="8">
        <v>33</v>
      </c>
      <c r="E5" s="8">
        <v>37</v>
      </c>
      <c r="F5" s="8">
        <v>69</v>
      </c>
      <c r="G5" s="8">
        <v>104</v>
      </c>
      <c r="H5" s="8">
        <v>363</v>
      </c>
      <c r="I5" s="8">
        <v>272</v>
      </c>
      <c r="J5" s="8">
        <v>407</v>
      </c>
      <c r="K5" s="8">
        <v>453</v>
      </c>
      <c r="L5" s="8">
        <v>466</v>
      </c>
      <c r="M5" s="8">
        <v>380</v>
      </c>
      <c r="N5" s="8">
        <v>468</v>
      </c>
      <c r="O5" s="8">
        <v>397</v>
      </c>
      <c r="P5" s="8">
        <v>361</v>
      </c>
      <c r="Q5" s="8">
        <v>475</v>
      </c>
      <c r="R5" s="8">
        <v>382</v>
      </c>
      <c r="S5" s="8">
        <v>172</v>
      </c>
      <c r="T5" s="8">
        <v>170</v>
      </c>
      <c r="U5" s="8">
        <v>169</v>
      </c>
      <c r="V5" s="8">
        <v>208</v>
      </c>
      <c r="W5" s="8">
        <v>189</v>
      </c>
      <c r="X5" s="8">
        <v>151</v>
      </c>
      <c r="Y5" s="8">
        <v>100</v>
      </c>
      <c r="Z5" s="29">
        <f t="shared" si="0"/>
        <v>5902</v>
      </c>
    </row>
    <row r="6" customHeight="1" spans="1:26">
      <c r="A6" s="10" t="s">
        <v>4</v>
      </c>
      <c r="B6" s="8">
        <v>253</v>
      </c>
      <c r="C6" s="8">
        <v>152</v>
      </c>
      <c r="D6" s="8">
        <v>97</v>
      </c>
      <c r="E6" s="8">
        <v>98</v>
      </c>
      <c r="F6" s="8">
        <v>167</v>
      </c>
      <c r="G6" s="8">
        <v>428</v>
      </c>
      <c r="H6" s="8">
        <v>1889</v>
      </c>
      <c r="I6" s="8">
        <v>1431</v>
      </c>
      <c r="J6" s="8">
        <v>1125</v>
      </c>
      <c r="K6" s="8">
        <v>1045</v>
      </c>
      <c r="L6" s="8">
        <v>1004</v>
      </c>
      <c r="M6" s="8">
        <v>978</v>
      </c>
      <c r="N6" s="8">
        <v>1164</v>
      </c>
      <c r="O6" s="8">
        <v>1290</v>
      </c>
      <c r="P6" s="8">
        <v>1308</v>
      </c>
      <c r="Q6" s="8">
        <v>1652</v>
      </c>
      <c r="R6" s="8">
        <v>1508</v>
      </c>
      <c r="S6" s="8">
        <v>1101</v>
      </c>
      <c r="T6" s="8">
        <v>988</v>
      </c>
      <c r="U6" s="8">
        <v>917</v>
      </c>
      <c r="V6" s="8">
        <v>860</v>
      </c>
      <c r="W6" s="8">
        <v>713</v>
      </c>
      <c r="X6" s="8">
        <v>507</v>
      </c>
      <c r="Y6" s="8">
        <v>335</v>
      </c>
      <c r="Z6" s="29">
        <f t="shared" si="0"/>
        <v>21010</v>
      </c>
    </row>
    <row r="7" customHeight="1" spans="1:26">
      <c r="A7" s="7" t="s">
        <v>46</v>
      </c>
      <c r="B7" s="8">
        <v>183</v>
      </c>
      <c r="C7" s="8">
        <v>171</v>
      </c>
      <c r="D7" s="8">
        <v>121</v>
      </c>
      <c r="E7" s="8">
        <v>165</v>
      </c>
      <c r="F7" s="8">
        <v>206</v>
      </c>
      <c r="G7" s="8">
        <v>385</v>
      </c>
      <c r="H7" s="8">
        <v>803</v>
      </c>
      <c r="I7" s="8">
        <v>1124</v>
      </c>
      <c r="J7" s="8">
        <v>1212</v>
      </c>
      <c r="K7" s="8">
        <v>1292</v>
      </c>
      <c r="L7" s="8">
        <v>1386</v>
      </c>
      <c r="M7" s="8">
        <v>1055</v>
      </c>
      <c r="N7" s="8">
        <v>1086</v>
      </c>
      <c r="O7" s="8">
        <v>918</v>
      </c>
      <c r="P7" s="8">
        <v>956</v>
      </c>
      <c r="Q7" s="8">
        <v>988</v>
      </c>
      <c r="R7" s="8">
        <v>911</v>
      </c>
      <c r="S7" s="8">
        <v>582</v>
      </c>
      <c r="T7" s="8">
        <v>531</v>
      </c>
      <c r="U7" s="8">
        <v>529</v>
      </c>
      <c r="V7" s="8">
        <v>574</v>
      </c>
      <c r="W7" s="8">
        <v>676</v>
      </c>
      <c r="X7" s="8">
        <v>524</v>
      </c>
      <c r="Y7" s="8">
        <v>358</v>
      </c>
      <c r="Z7" s="29">
        <f t="shared" si="0"/>
        <v>16736</v>
      </c>
    </row>
    <row r="8" customHeight="1" spans="1:26">
      <c r="A8" s="11" t="s">
        <v>47</v>
      </c>
      <c r="B8" s="8">
        <v>144</v>
      </c>
      <c r="C8" s="8">
        <v>165</v>
      </c>
      <c r="D8" s="8">
        <v>151</v>
      </c>
      <c r="E8" s="8">
        <v>186</v>
      </c>
      <c r="F8" s="8">
        <v>222</v>
      </c>
      <c r="G8" s="8">
        <v>416</v>
      </c>
      <c r="H8" s="8">
        <v>860</v>
      </c>
      <c r="I8" s="8">
        <v>888</v>
      </c>
      <c r="J8" s="8">
        <v>1153</v>
      </c>
      <c r="K8" s="8">
        <v>1154</v>
      </c>
      <c r="L8" s="8">
        <v>1311</v>
      </c>
      <c r="M8" s="8">
        <v>1086</v>
      </c>
      <c r="N8" s="8">
        <v>1082</v>
      </c>
      <c r="O8" s="8">
        <v>954</v>
      </c>
      <c r="P8" s="8">
        <v>950</v>
      </c>
      <c r="Q8" s="8">
        <v>1059</v>
      </c>
      <c r="R8" s="8">
        <v>954</v>
      </c>
      <c r="S8" s="8">
        <v>400</v>
      </c>
      <c r="T8" s="8">
        <v>444</v>
      </c>
      <c r="U8" s="8">
        <v>426</v>
      </c>
      <c r="V8" s="8">
        <v>426</v>
      </c>
      <c r="W8" s="8">
        <v>550</v>
      </c>
      <c r="X8" s="8">
        <v>449</v>
      </c>
      <c r="Y8" s="8">
        <v>289</v>
      </c>
      <c r="Z8" s="29">
        <f t="shared" si="0"/>
        <v>15719</v>
      </c>
    </row>
    <row r="9" customHeight="1" spans="1:26">
      <c r="A9" s="7" t="s">
        <v>7</v>
      </c>
      <c r="B9" s="8">
        <v>464</v>
      </c>
      <c r="C9" s="8">
        <v>373</v>
      </c>
      <c r="D9" s="8">
        <v>16</v>
      </c>
      <c r="E9" s="8">
        <v>0</v>
      </c>
      <c r="F9" s="8">
        <v>0</v>
      </c>
      <c r="G9" s="8">
        <v>46</v>
      </c>
      <c r="H9" s="8">
        <v>28</v>
      </c>
      <c r="I9" s="8">
        <v>246</v>
      </c>
      <c r="J9" s="8">
        <v>0</v>
      </c>
      <c r="K9" s="8">
        <v>0</v>
      </c>
      <c r="L9" s="8">
        <v>74</v>
      </c>
      <c r="M9" s="8">
        <v>0</v>
      </c>
      <c r="N9" s="8">
        <v>0</v>
      </c>
      <c r="O9" s="8">
        <v>0</v>
      </c>
      <c r="P9" s="8">
        <v>0</v>
      </c>
      <c r="Q9" s="8">
        <v>231</v>
      </c>
      <c r="R9" s="8">
        <v>0</v>
      </c>
      <c r="S9" s="8">
        <v>0</v>
      </c>
      <c r="T9" s="8">
        <v>0</v>
      </c>
      <c r="U9" s="8">
        <v>0</v>
      </c>
      <c r="V9" s="8">
        <v>0</v>
      </c>
      <c r="W9" s="8">
        <v>0</v>
      </c>
      <c r="X9" s="8">
        <v>71</v>
      </c>
      <c r="Y9" s="8">
        <v>0</v>
      </c>
      <c r="Z9" s="29">
        <f t="shared" si="0"/>
        <v>1549</v>
      </c>
    </row>
    <row r="10" customHeight="1" spans="1:26">
      <c r="A10" s="7" t="s">
        <v>8</v>
      </c>
      <c r="B10" s="8">
        <v>200</v>
      </c>
      <c r="C10" s="8">
        <v>140</v>
      </c>
      <c r="D10" s="8">
        <v>165</v>
      </c>
      <c r="E10" s="8">
        <v>200</v>
      </c>
      <c r="F10" s="8">
        <v>241</v>
      </c>
      <c r="G10" s="8">
        <v>613</v>
      </c>
      <c r="H10" s="8">
        <v>3018</v>
      </c>
      <c r="I10" s="8">
        <v>2030</v>
      </c>
      <c r="J10" s="8">
        <v>1491</v>
      </c>
      <c r="K10" s="8">
        <v>1388</v>
      </c>
      <c r="L10" s="8">
        <v>1360</v>
      </c>
      <c r="M10" s="8">
        <v>1502</v>
      </c>
      <c r="N10" s="8">
        <v>1657</v>
      </c>
      <c r="O10" s="8">
        <v>1612</v>
      </c>
      <c r="P10" s="8">
        <v>1699</v>
      </c>
      <c r="Q10" s="8">
        <v>2130</v>
      </c>
      <c r="R10" s="8">
        <v>1901</v>
      </c>
      <c r="S10" s="8">
        <v>1395</v>
      </c>
      <c r="T10" s="8">
        <v>1351</v>
      </c>
      <c r="U10" s="8">
        <v>1040</v>
      </c>
      <c r="V10" s="8">
        <v>778</v>
      </c>
      <c r="W10" s="8">
        <v>686</v>
      </c>
      <c r="X10" s="8">
        <v>456</v>
      </c>
      <c r="Y10" s="8">
        <v>260</v>
      </c>
      <c r="Z10" s="29">
        <f t="shared" si="0"/>
        <v>27313</v>
      </c>
    </row>
    <row r="11" customHeight="1" spans="1:26">
      <c r="A11" s="9" t="s">
        <v>48</v>
      </c>
      <c r="B11" s="8">
        <v>156</v>
      </c>
      <c r="C11" s="8">
        <v>97</v>
      </c>
      <c r="D11" s="8">
        <v>61</v>
      </c>
      <c r="E11" s="8">
        <v>52</v>
      </c>
      <c r="F11" s="8">
        <v>66</v>
      </c>
      <c r="G11" s="8">
        <v>204</v>
      </c>
      <c r="H11" s="8">
        <v>1197</v>
      </c>
      <c r="I11" s="8">
        <v>913</v>
      </c>
      <c r="J11" s="8">
        <v>922</v>
      </c>
      <c r="K11" s="8">
        <v>1063</v>
      </c>
      <c r="L11" s="8">
        <v>1080</v>
      </c>
      <c r="M11" s="8">
        <v>1157</v>
      </c>
      <c r="N11" s="8">
        <v>1131</v>
      </c>
      <c r="O11" s="8">
        <v>1231</v>
      </c>
      <c r="P11" s="8">
        <v>1276</v>
      </c>
      <c r="Q11" s="8">
        <v>1595</v>
      </c>
      <c r="R11" s="8">
        <v>1548</v>
      </c>
      <c r="S11" s="8">
        <v>1062</v>
      </c>
      <c r="T11" s="8">
        <v>1038</v>
      </c>
      <c r="U11" s="8">
        <v>873</v>
      </c>
      <c r="V11" s="8">
        <v>873</v>
      </c>
      <c r="W11" s="8">
        <v>757</v>
      </c>
      <c r="X11" s="8">
        <v>424</v>
      </c>
      <c r="Y11" s="8">
        <v>286</v>
      </c>
      <c r="Z11" s="29">
        <f t="shared" si="0"/>
        <v>19062</v>
      </c>
    </row>
    <row r="12" customHeight="1" spans="1:26">
      <c r="A12" s="7" t="s">
        <v>49</v>
      </c>
      <c r="B12" s="8">
        <v>455</v>
      </c>
      <c r="C12" s="8">
        <v>312</v>
      </c>
      <c r="D12" s="8">
        <v>218</v>
      </c>
      <c r="E12" s="8">
        <v>264</v>
      </c>
      <c r="F12" s="8">
        <v>349</v>
      </c>
      <c r="G12" s="8">
        <v>915</v>
      </c>
      <c r="H12" s="8">
        <v>2415</v>
      </c>
      <c r="I12" s="8">
        <v>2481</v>
      </c>
      <c r="J12" s="8">
        <v>1810</v>
      </c>
      <c r="K12" s="8">
        <v>1666</v>
      </c>
      <c r="L12" s="8">
        <v>1526</v>
      </c>
      <c r="M12" s="8">
        <v>1575</v>
      </c>
      <c r="N12" s="8">
        <v>1609</v>
      </c>
      <c r="O12" s="8">
        <v>1707</v>
      </c>
      <c r="P12" s="8">
        <v>1826</v>
      </c>
      <c r="Q12" s="8">
        <v>2046</v>
      </c>
      <c r="R12" s="8">
        <v>2169</v>
      </c>
      <c r="S12" s="8">
        <v>1776</v>
      </c>
      <c r="T12" s="8">
        <v>1580</v>
      </c>
      <c r="U12" s="8">
        <v>1387</v>
      </c>
      <c r="V12" s="8">
        <v>1116</v>
      </c>
      <c r="W12" s="8">
        <v>914</v>
      </c>
      <c r="X12" s="8">
        <v>703</v>
      </c>
      <c r="Y12" s="8">
        <v>504</v>
      </c>
      <c r="Z12" s="29">
        <f t="shared" si="0"/>
        <v>31323</v>
      </c>
    </row>
    <row r="13" customHeight="1" spans="1:26">
      <c r="A13" s="11" t="s">
        <v>50</v>
      </c>
      <c r="B13" s="8">
        <v>261</v>
      </c>
      <c r="C13" s="8">
        <v>197</v>
      </c>
      <c r="D13" s="8">
        <v>131</v>
      </c>
      <c r="E13" s="8">
        <v>162</v>
      </c>
      <c r="F13" s="8">
        <v>228</v>
      </c>
      <c r="G13" s="8">
        <v>708</v>
      </c>
      <c r="H13" s="8">
        <v>2316</v>
      </c>
      <c r="I13" s="8">
        <v>1924</v>
      </c>
      <c r="J13" s="8">
        <v>1389</v>
      </c>
      <c r="K13" s="8">
        <v>1318</v>
      </c>
      <c r="L13" s="8">
        <v>1185</v>
      </c>
      <c r="M13" s="8">
        <v>1188</v>
      </c>
      <c r="N13" s="8">
        <v>1234</v>
      </c>
      <c r="O13" s="8">
        <v>1320</v>
      </c>
      <c r="P13" s="8">
        <v>1199</v>
      </c>
      <c r="Q13" s="8">
        <v>1309</v>
      </c>
      <c r="R13" s="8">
        <v>1418</v>
      </c>
      <c r="S13" s="8">
        <v>1001</v>
      </c>
      <c r="T13" s="8">
        <v>965</v>
      </c>
      <c r="U13" s="8">
        <v>785</v>
      </c>
      <c r="V13" s="8">
        <v>628</v>
      </c>
      <c r="W13" s="8">
        <v>519</v>
      </c>
      <c r="X13" s="8">
        <v>383</v>
      </c>
      <c r="Y13" s="8">
        <v>293</v>
      </c>
      <c r="Z13" s="29">
        <f t="shared" si="0"/>
        <v>22061</v>
      </c>
    </row>
    <row r="14" customHeight="1" spans="1:26">
      <c r="A14" s="12" t="s">
        <v>20</v>
      </c>
      <c r="B14" s="13">
        <f t="shared" ref="B14:Y14" si="1">SUM(B4:B13)</f>
        <v>2297</v>
      </c>
      <c r="C14" s="13">
        <f t="shared" si="1"/>
        <v>1735</v>
      </c>
      <c r="D14" s="13">
        <f t="shared" si="1"/>
        <v>1065</v>
      </c>
      <c r="E14" s="13">
        <f t="shared" si="1"/>
        <v>1232</v>
      </c>
      <c r="F14" s="13">
        <f t="shared" si="1"/>
        <v>1631</v>
      </c>
      <c r="G14" s="13">
        <f t="shared" si="1"/>
        <v>4041</v>
      </c>
      <c r="H14" s="13">
        <f t="shared" si="1"/>
        <v>13219</v>
      </c>
      <c r="I14" s="13">
        <f t="shared" si="1"/>
        <v>11745</v>
      </c>
      <c r="J14" s="13">
        <f t="shared" si="1"/>
        <v>9906</v>
      </c>
      <c r="K14" s="13">
        <f t="shared" si="1"/>
        <v>9833</v>
      </c>
      <c r="L14" s="13">
        <f t="shared" si="1"/>
        <v>9921</v>
      </c>
      <c r="M14" s="13">
        <f t="shared" si="1"/>
        <v>9423</v>
      </c>
      <c r="N14" s="13">
        <f t="shared" si="1"/>
        <v>9928</v>
      </c>
      <c r="O14" s="13">
        <f t="shared" si="1"/>
        <v>9957</v>
      </c>
      <c r="P14" s="13">
        <f t="shared" si="1"/>
        <v>10094</v>
      </c>
      <c r="Q14" s="13">
        <f t="shared" si="1"/>
        <v>11924</v>
      </c>
      <c r="R14" s="13">
        <f t="shared" si="1"/>
        <v>11304</v>
      </c>
      <c r="S14" s="13">
        <f t="shared" si="1"/>
        <v>7915</v>
      </c>
      <c r="T14" s="13">
        <f t="shared" si="1"/>
        <v>7427</v>
      </c>
      <c r="U14" s="13">
        <f t="shared" si="1"/>
        <v>6509</v>
      </c>
      <c r="V14" s="13">
        <f t="shared" si="1"/>
        <v>5783</v>
      </c>
      <c r="W14" s="13">
        <f t="shared" si="1"/>
        <v>5275</v>
      </c>
      <c r="X14" s="13">
        <f t="shared" si="1"/>
        <v>3849</v>
      </c>
      <c r="Y14" s="13">
        <f t="shared" si="1"/>
        <v>2568</v>
      </c>
      <c r="Z14" s="29">
        <f t="shared" si="0"/>
        <v>168581</v>
      </c>
    </row>
    <row r="15" customHeight="1" spans="1:26">
      <c r="A15" s="14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30"/>
    </row>
    <row r="16" customHeight="1" spans="1:26">
      <c r="A16" s="14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30"/>
    </row>
    <row r="17" customHeight="1" spans="1:26">
      <c r="A17" s="2" t="s">
        <v>51</v>
      </c>
      <c r="B17" s="17" t="s">
        <v>19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27"/>
      <c r="Z17" s="28" t="s">
        <v>20</v>
      </c>
    </row>
    <row r="18" customHeight="1" spans="1:26">
      <c r="A18" s="5"/>
      <c r="B18" s="6" t="s">
        <v>21</v>
      </c>
      <c r="C18" s="6" t="s">
        <v>22</v>
      </c>
      <c r="D18" s="6" t="s">
        <v>23</v>
      </c>
      <c r="E18" s="6" t="s">
        <v>24</v>
      </c>
      <c r="F18" s="6" t="s">
        <v>25</v>
      </c>
      <c r="G18" s="6" t="s">
        <v>26</v>
      </c>
      <c r="H18" s="6" t="s">
        <v>27</v>
      </c>
      <c r="I18" s="6" t="s">
        <v>28</v>
      </c>
      <c r="J18" s="6" t="s">
        <v>29</v>
      </c>
      <c r="K18" s="6" t="s">
        <v>30</v>
      </c>
      <c r="L18" s="6" t="s">
        <v>31</v>
      </c>
      <c r="M18" s="6" t="s">
        <v>32</v>
      </c>
      <c r="N18" s="6" t="s">
        <v>33</v>
      </c>
      <c r="O18" s="6" t="s">
        <v>34</v>
      </c>
      <c r="P18" s="6" t="s">
        <v>35</v>
      </c>
      <c r="Q18" s="6" t="s">
        <v>36</v>
      </c>
      <c r="R18" s="6" t="s">
        <v>37</v>
      </c>
      <c r="S18" s="6" t="s">
        <v>38</v>
      </c>
      <c r="T18" s="6" t="s">
        <v>39</v>
      </c>
      <c r="U18" s="6" t="s">
        <v>40</v>
      </c>
      <c r="V18" s="6" t="s">
        <v>41</v>
      </c>
      <c r="W18" s="6" t="s">
        <v>42</v>
      </c>
      <c r="X18" s="6" t="s">
        <v>43</v>
      </c>
      <c r="Y18" s="6" t="s">
        <v>44</v>
      </c>
      <c r="Z18" s="5"/>
    </row>
    <row r="19" customHeight="1" spans="1:26">
      <c r="A19" s="18" t="s">
        <v>52</v>
      </c>
      <c r="B19" s="8">
        <v>152</v>
      </c>
      <c r="C19" s="8">
        <v>111</v>
      </c>
      <c r="D19" s="8">
        <v>112</v>
      </c>
      <c r="E19" s="8">
        <v>110</v>
      </c>
      <c r="F19" s="8">
        <v>119</v>
      </c>
      <c r="G19" s="8">
        <v>205</v>
      </c>
      <c r="H19" s="8">
        <v>201</v>
      </c>
      <c r="I19" s="8">
        <v>270</v>
      </c>
      <c r="J19" s="8">
        <v>345</v>
      </c>
      <c r="K19" s="8">
        <v>416</v>
      </c>
      <c r="L19" s="8">
        <v>420</v>
      </c>
      <c r="M19" s="8">
        <v>407</v>
      </c>
      <c r="N19" s="8">
        <v>331</v>
      </c>
      <c r="O19" s="8">
        <v>374</v>
      </c>
      <c r="P19" s="8">
        <v>419</v>
      </c>
      <c r="Q19" s="8">
        <v>318</v>
      </c>
      <c r="R19" s="8">
        <v>375</v>
      </c>
      <c r="S19" s="8">
        <v>389</v>
      </c>
      <c r="T19" s="8">
        <v>333</v>
      </c>
      <c r="U19" s="8">
        <v>318</v>
      </c>
      <c r="V19" s="8">
        <v>284</v>
      </c>
      <c r="W19" s="8">
        <v>226</v>
      </c>
      <c r="X19" s="8">
        <v>173</v>
      </c>
      <c r="Y19" s="8">
        <v>152</v>
      </c>
      <c r="Z19" s="29">
        <f t="shared" ref="Z19:Z30" si="2">SUM(B19:Y19)</f>
        <v>6560</v>
      </c>
    </row>
    <row r="20" customHeight="1" spans="1:26">
      <c r="A20" s="18" t="s">
        <v>53</v>
      </c>
      <c r="B20" s="8">
        <v>26</v>
      </c>
      <c r="C20" s="8">
        <v>19</v>
      </c>
      <c r="D20" s="8">
        <v>5</v>
      </c>
      <c r="E20" s="8">
        <v>15</v>
      </c>
      <c r="F20" s="8">
        <v>16</v>
      </c>
      <c r="G20" s="8">
        <v>37</v>
      </c>
      <c r="H20" s="8">
        <v>45</v>
      </c>
      <c r="I20" s="8">
        <v>58</v>
      </c>
      <c r="J20" s="8">
        <v>52</v>
      </c>
      <c r="K20" s="8">
        <v>69</v>
      </c>
      <c r="L20" s="8">
        <v>51</v>
      </c>
      <c r="M20" s="8">
        <v>61</v>
      </c>
      <c r="N20" s="8">
        <v>58</v>
      </c>
      <c r="O20" s="8">
        <v>66</v>
      </c>
      <c r="P20" s="8">
        <v>69</v>
      </c>
      <c r="Q20" s="8">
        <v>57</v>
      </c>
      <c r="R20" s="8">
        <v>52</v>
      </c>
      <c r="S20" s="8">
        <v>54</v>
      </c>
      <c r="T20" s="8">
        <v>55</v>
      </c>
      <c r="U20" s="8">
        <v>43</v>
      </c>
      <c r="V20" s="8">
        <v>39</v>
      </c>
      <c r="W20" s="8">
        <v>27</v>
      </c>
      <c r="X20" s="8">
        <v>20</v>
      </c>
      <c r="Y20" s="8">
        <v>17</v>
      </c>
      <c r="Z20" s="29">
        <f t="shared" si="2"/>
        <v>1011</v>
      </c>
    </row>
    <row r="21" customHeight="1" spans="1:26">
      <c r="A21" s="18" t="s">
        <v>54</v>
      </c>
      <c r="B21" s="8">
        <v>9</v>
      </c>
      <c r="C21" s="8">
        <v>10</v>
      </c>
      <c r="D21" s="8">
        <v>10</v>
      </c>
      <c r="E21" s="8">
        <v>9</v>
      </c>
      <c r="F21" s="8">
        <v>16</v>
      </c>
      <c r="G21" s="8">
        <v>22</v>
      </c>
      <c r="H21" s="8">
        <v>33</v>
      </c>
      <c r="I21" s="8">
        <v>50</v>
      </c>
      <c r="J21" s="8">
        <v>58</v>
      </c>
      <c r="K21" s="8">
        <v>52</v>
      </c>
      <c r="L21" s="8">
        <v>58</v>
      </c>
      <c r="M21" s="8">
        <v>41</v>
      </c>
      <c r="N21" s="8">
        <v>63</v>
      </c>
      <c r="O21" s="8">
        <v>46</v>
      </c>
      <c r="P21" s="8">
        <v>70</v>
      </c>
      <c r="Q21" s="8">
        <v>49</v>
      </c>
      <c r="R21" s="8">
        <v>60</v>
      </c>
      <c r="S21" s="8">
        <v>38</v>
      </c>
      <c r="T21" s="8">
        <v>36</v>
      </c>
      <c r="U21" s="8">
        <v>34</v>
      </c>
      <c r="V21" s="8">
        <v>22</v>
      </c>
      <c r="W21" s="8">
        <v>14</v>
      </c>
      <c r="X21" s="8">
        <v>9</v>
      </c>
      <c r="Y21" s="8">
        <v>13</v>
      </c>
      <c r="Z21" s="29">
        <f t="shared" si="2"/>
        <v>822</v>
      </c>
    </row>
    <row r="22" customHeight="1" spans="1:26">
      <c r="A22" s="18" t="s">
        <v>55</v>
      </c>
      <c r="B22" s="8">
        <v>74</v>
      </c>
      <c r="C22" s="8">
        <v>76</v>
      </c>
      <c r="D22" s="8">
        <v>42</v>
      </c>
      <c r="E22" s="8">
        <v>60</v>
      </c>
      <c r="F22" s="8">
        <v>55</v>
      </c>
      <c r="G22" s="8">
        <v>115</v>
      </c>
      <c r="H22" s="8">
        <v>207</v>
      </c>
      <c r="I22" s="8">
        <v>253</v>
      </c>
      <c r="J22" s="8">
        <v>315</v>
      </c>
      <c r="K22" s="8">
        <v>376</v>
      </c>
      <c r="L22" s="8">
        <v>403</v>
      </c>
      <c r="M22" s="8">
        <v>342</v>
      </c>
      <c r="N22" s="8">
        <v>302</v>
      </c>
      <c r="O22" s="8">
        <v>277</v>
      </c>
      <c r="P22" s="8">
        <v>330</v>
      </c>
      <c r="Q22" s="8">
        <v>270</v>
      </c>
      <c r="R22" s="8">
        <v>240</v>
      </c>
      <c r="S22" s="8">
        <v>184</v>
      </c>
      <c r="T22" s="8">
        <v>124</v>
      </c>
      <c r="U22" s="8">
        <v>122</v>
      </c>
      <c r="V22" s="8">
        <v>94</v>
      </c>
      <c r="W22" s="8">
        <v>98</v>
      </c>
      <c r="X22" s="8">
        <v>84</v>
      </c>
      <c r="Y22" s="8">
        <v>58</v>
      </c>
      <c r="Z22" s="29">
        <f t="shared" si="2"/>
        <v>4501</v>
      </c>
    </row>
    <row r="23" customHeight="1" spans="1:26">
      <c r="A23" s="18" t="s">
        <v>56</v>
      </c>
      <c r="B23" s="8">
        <v>194</v>
      </c>
      <c r="C23" s="8">
        <v>147</v>
      </c>
      <c r="D23" s="8">
        <v>102</v>
      </c>
      <c r="E23" s="8">
        <v>103</v>
      </c>
      <c r="F23" s="8">
        <v>115</v>
      </c>
      <c r="G23" s="8">
        <v>201</v>
      </c>
      <c r="H23" s="8">
        <v>470</v>
      </c>
      <c r="I23" s="8">
        <v>502</v>
      </c>
      <c r="J23" s="8">
        <v>432</v>
      </c>
      <c r="K23" s="8">
        <v>490</v>
      </c>
      <c r="L23" s="8">
        <v>489</v>
      </c>
      <c r="M23" s="8">
        <v>512</v>
      </c>
      <c r="N23" s="8">
        <v>590</v>
      </c>
      <c r="O23" s="8">
        <v>619</v>
      </c>
      <c r="P23" s="8">
        <v>536</v>
      </c>
      <c r="Q23" s="8">
        <v>530</v>
      </c>
      <c r="R23" s="8">
        <v>632</v>
      </c>
      <c r="S23" s="8">
        <v>470</v>
      </c>
      <c r="T23" s="8">
        <v>498</v>
      </c>
      <c r="U23" s="8">
        <v>564</v>
      </c>
      <c r="V23" s="8">
        <v>403</v>
      </c>
      <c r="W23" s="8">
        <v>409</v>
      </c>
      <c r="X23" s="8">
        <v>265</v>
      </c>
      <c r="Y23" s="8">
        <v>204</v>
      </c>
      <c r="Z23" s="29">
        <f t="shared" si="2"/>
        <v>9477</v>
      </c>
    </row>
    <row r="24" customHeight="1" spans="1:26">
      <c r="A24" s="18" t="s">
        <v>57</v>
      </c>
      <c r="B24" s="8">
        <v>44</v>
      </c>
      <c r="C24" s="8">
        <v>60</v>
      </c>
      <c r="D24" s="8">
        <v>42</v>
      </c>
      <c r="E24" s="8">
        <v>52</v>
      </c>
      <c r="F24" s="8">
        <v>57</v>
      </c>
      <c r="G24" s="8">
        <v>142</v>
      </c>
      <c r="H24" s="8">
        <v>190</v>
      </c>
      <c r="I24" s="8">
        <v>253</v>
      </c>
      <c r="J24" s="8">
        <v>259</v>
      </c>
      <c r="K24" s="8">
        <v>278</v>
      </c>
      <c r="L24" s="8">
        <v>317</v>
      </c>
      <c r="M24" s="8">
        <v>302</v>
      </c>
      <c r="N24" s="8">
        <v>301</v>
      </c>
      <c r="O24" s="8">
        <v>291</v>
      </c>
      <c r="P24" s="8">
        <v>315</v>
      </c>
      <c r="Q24" s="8">
        <v>302</v>
      </c>
      <c r="R24" s="8">
        <v>302</v>
      </c>
      <c r="S24" s="8">
        <v>172</v>
      </c>
      <c r="T24" s="8">
        <v>166</v>
      </c>
      <c r="U24" s="8">
        <v>164</v>
      </c>
      <c r="V24" s="8">
        <v>142</v>
      </c>
      <c r="W24" s="8">
        <v>120</v>
      </c>
      <c r="X24" s="8">
        <v>75</v>
      </c>
      <c r="Y24" s="8">
        <v>54</v>
      </c>
      <c r="Z24" s="29">
        <f t="shared" si="2"/>
        <v>4400</v>
      </c>
    </row>
    <row r="25" customHeight="1" spans="1:26">
      <c r="A25" s="18" t="s">
        <v>58</v>
      </c>
      <c r="B25" s="8">
        <v>311</v>
      </c>
      <c r="C25" s="8">
        <v>211</v>
      </c>
      <c r="D25" s="8">
        <v>141</v>
      </c>
      <c r="E25" s="8">
        <v>135</v>
      </c>
      <c r="F25" s="8">
        <v>202</v>
      </c>
      <c r="G25" s="8">
        <v>381</v>
      </c>
      <c r="H25" s="8">
        <v>753</v>
      </c>
      <c r="I25" s="8">
        <v>899</v>
      </c>
      <c r="J25" s="8">
        <v>993</v>
      </c>
      <c r="K25" s="8">
        <v>1189</v>
      </c>
      <c r="L25" s="8">
        <v>1385</v>
      </c>
      <c r="M25" s="8">
        <v>1348</v>
      </c>
      <c r="N25" s="8">
        <v>1380</v>
      </c>
      <c r="O25" s="8">
        <v>1384</v>
      </c>
      <c r="P25" s="8">
        <v>1434</v>
      </c>
      <c r="Q25" s="8">
        <v>1292</v>
      </c>
      <c r="R25" s="8">
        <v>1246</v>
      </c>
      <c r="S25" s="8">
        <v>911</v>
      </c>
      <c r="T25" s="8">
        <v>978</v>
      </c>
      <c r="U25" s="8">
        <v>963</v>
      </c>
      <c r="V25" s="8">
        <v>826</v>
      </c>
      <c r="W25" s="8">
        <v>697</v>
      </c>
      <c r="X25" s="8">
        <v>452</v>
      </c>
      <c r="Y25" s="8">
        <v>340</v>
      </c>
      <c r="Z25" s="29">
        <f t="shared" si="2"/>
        <v>19851</v>
      </c>
    </row>
    <row r="26" customHeight="1" spans="1:26">
      <c r="A26" s="18" t="s">
        <v>59</v>
      </c>
      <c r="B26" s="8">
        <v>6</v>
      </c>
      <c r="C26" s="8">
        <v>14</v>
      </c>
      <c r="D26" s="8">
        <v>17</v>
      </c>
      <c r="E26" s="8">
        <v>9</v>
      </c>
      <c r="F26" s="8">
        <v>20</v>
      </c>
      <c r="G26" s="8">
        <v>20</v>
      </c>
      <c r="H26" s="8">
        <v>23</v>
      </c>
      <c r="I26" s="8">
        <v>29</v>
      </c>
      <c r="J26" s="8">
        <v>59</v>
      </c>
      <c r="K26" s="8">
        <v>57</v>
      </c>
      <c r="L26" s="8">
        <v>54</v>
      </c>
      <c r="M26" s="8">
        <v>51</v>
      </c>
      <c r="N26" s="8">
        <v>46</v>
      </c>
      <c r="O26" s="8">
        <v>33</v>
      </c>
      <c r="P26" s="8">
        <v>38</v>
      </c>
      <c r="Q26" s="8">
        <v>39</v>
      </c>
      <c r="R26" s="8">
        <v>34</v>
      </c>
      <c r="S26" s="8">
        <v>34</v>
      </c>
      <c r="T26" s="8">
        <v>37</v>
      </c>
      <c r="U26" s="8">
        <v>35</v>
      </c>
      <c r="V26" s="8">
        <v>20</v>
      </c>
      <c r="W26" s="8">
        <v>27</v>
      </c>
      <c r="X26" s="8">
        <v>10</v>
      </c>
      <c r="Y26" s="8">
        <v>11</v>
      </c>
      <c r="Z26" s="29">
        <f t="shared" si="2"/>
        <v>723</v>
      </c>
    </row>
    <row r="27" customHeight="1" spans="1:26">
      <c r="A27" s="18" t="s">
        <v>60</v>
      </c>
      <c r="B27" s="8">
        <v>1473</v>
      </c>
      <c r="C27" s="8">
        <v>1083</v>
      </c>
      <c r="D27" s="8">
        <v>591</v>
      </c>
      <c r="E27" s="8">
        <v>738</v>
      </c>
      <c r="F27" s="8">
        <v>1018</v>
      </c>
      <c r="G27" s="8">
        <v>2877</v>
      </c>
      <c r="H27" s="8">
        <v>11256</v>
      </c>
      <c r="I27" s="8">
        <v>9390</v>
      </c>
      <c r="J27" s="8">
        <v>7346</v>
      </c>
      <c r="K27" s="8">
        <v>6871</v>
      </c>
      <c r="L27" s="8">
        <v>6678</v>
      </c>
      <c r="M27" s="8">
        <v>6309</v>
      </c>
      <c r="N27" s="8">
        <v>6798</v>
      </c>
      <c r="O27" s="8">
        <v>6807</v>
      </c>
      <c r="P27" s="8">
        <v>6812</v>
      </c>
      <c r="Q27" s="8">
        <v>8959</v>
      </c>
      <c r="R27" s="8">
        <v>8269</v>
      </c>
      <c r="S27" s="8">
        <v>5615</v>
      </c>
      <c r="T27" s="8">
        <v>5122</v>
      </c>
      <c r="U27" s="8">
        <v>4229</v>
      </c>
      <c r="V27" s="8">
        <v>3898</v>
      </c>
      <c r="W27" s="8">
        <v>3621</v>
      </c>
      <c r="X27" s="8">
        <v>2736</v>
      </c>
      <c r="Y27" s="8">
        <v>1707</v>
      </c>
      <c r="Z27" s="29">
        <f t="shared" si="2"/>
        <v>120203</v>
      </c>
    </row>
    <row r="28" customHeight="1" spans="1:26">
      <c r="A28" s="20" t="s">
        <v>61</v>
      </c>
      <c r="B28" s="8">
        <v>8</v>
      </c>
      <c r="C28" s="8">
        <v>4</v>
      </c>
      <c r="D28" s="8">
        <v>3</v>
      </c>
      <c r="E28" s="8">
        <v>1</v>
      </c>
      <c r="F28" s="8">
        <v>13</v>
      </c>
      <c r="G28" s="8">
        <v>40</v>
      </c>
      <c r="H28" s="8">
        <v>41</v>
      </c>
      <c r="I28" s="8">
        <v>41</v>
      </c>
      <c r="J28" s="8">
        <v>47</v>
      </c>
      <c r="K28" s="8">
        <v>35</v>
      </c>
      <c r="L28" s="8">
        <v>66</v>
      </c>
      <c r="M28" s="8">
        <v>50</v>
      </c>
      <c r="N28" s="8">
        <v>58</v>
      </c>
      <c r="O28" s="8">
        <v>58</v>
      </c>
      <c r="P28" s="8">
        <v>71</v>
      </c>
      <c r="Q28" s="8">
        <v>108</v>
      </c>
      <c r="R28" s="8">
        <v>94</v>
      </c>
      <c r="S28" s="8">
        <v>48</v>
      </c>
      <c r="T28" s="8">
        <v>78</v>
      </c>
      <c r="U28" s="8">
        <v>37</v>
      </c>
      <c r="V28" s="8">
        <v>55</v>
      </c>
      <c r="W28" s="8">
        <v>36</v>
      </c>
      <c r="X28" s="8">
        <v>25</v>
      </c>
      <c r="Y28" s="8">
        <v>12</v>
      </c>
      <c r="Z28" s="29">
        <f t="shared" si="2"/>
        <v>1029</v>
      </c>
    </row>
    <row r="29" customHeight="1" spans="1:26">
      <c r="A29" s="20" t="s">
        <v>62</v>
      </c>
      <c r="B29" s="8">
        <v>0</v>
      </c>
      <c r="C29" s="8">
        <v>0</v>
      </c>
      <c r="D29" s="8">
        <v>0</v>
      </c>
      <c r="E29" s="8">
        <v>0</v>
      </c>
      <c r="F29" s="8">
        <v>0</v>
      </c>
      <c r="G29" s="8">
        <v>1</v>
      </c>
      <c r="H29" s="8">
        <v>0</v>
      </c>
      <c r="I29" s="8">
        <v>0</v>
      </c>
      <c r="J29" s="8">
        <v>0</v>
      </c>
      <c r="K29" s="8">
        <v>0</v>
      </c>
      <c r="L29" s="8">
        <v>0</v>
      </c>
      <c r="M29" s="8">
        <v>0</v>
      </c>
      <c r="N29" s="8">
        <v>1</v>
      </c>
      <c r="O29" s="8">
        <v>2</v>
      </c>
      <c r="P29" s="8">
        <v>0</v>
      </c>
      <c r="Q29" s="8">
        <v>0</v>
      </c>
      <c r="R29" s="8">
        <v>0</v>
      </c>
      <c r="S29" s="8">
        <v>0</v>
      </c>
      <c r="T29" s="8">
        <v>0</v>
      </c>
      <c r="U29" s="8">
        <v>0</v>
      </c>
      <c r="V29" s="8">
        <v>0</v>
      </c>
      <c r="W29" s="8">
        <v>0</v>
      </c>
      <c r="X29" s="8">
        <v>0</v>
      </c>
      <c r="Y29" s="8">
        <v>0</v>
      </c>
      <c r="Z29" s="29">
        <f t="shared" si="2"/>
        <v>4</v>
      </c>
    </row>
    <row r="30" customHeight="1" spans="1:26">
      <c r="A30" s="12" t="s">
        <v>20</v>
      </c>
      <c r="B30" s="21">
        <f t="shared" ref="B30:Y30" si="3">SUM(B19:B29)</f>
        <v>2297</v>
      </c>
      <c r="C30" s="21">
        <f t="shared" si="3"/>
        <v>1735</v>
      </c>
      <c r="D30" s="21">
        <f t="shared" si="3"/>
        <v>1065</v>
      </c>
      <c r="E30" s="21">
        <f t="shared" si="3"/>
        <v>1232</v>
      </c>
      <c r="F30" s="21">
        <f t="shared" si="3"/>
        <v>1631</v>
      </c>
      <c r="G30" s="21">
        <f t="shared" si="3"/>
        <v>4041</v>
      </c>
      <c r="H30" s="21">
        <f t="shared" si="3"/>
        <v>13219</v>
      </c>
      <c r="I30" s="21">
        <f t="shared" si="3"/>
        <v>11745</v>
      </c>
      <c r="J30" s="21">
        <f t="shared" si="3"/>
        <v>9906</v>
      </c>
      <c r="K30" s="21">
        <f t="shared" si="3"/>
        <v>9833</v>
      </c>
      <c r="L30" s="21">
        <f t="shared" si="3"/>
        <v>9921</v>
      </c>
      <c r="M30" s="21">
        <f t="shared" si="3"/>
        <v>9423</v>
      </c>
      <c r="N30" s="21">
        <f t="shared" si="3"/>
        <v>9928</v>
      </c>
      <c r="O30" s="21">
        <f t="shared" si="3"/>
        <v>9957</v>
      </c>
      <c r="P30" s="21">
        <f t="shared" si="3"/>
        <v>10094</v>
      </c>
      <c r="Q30" s="21">
        <f t="shared" si="3"/>
        <v>11924</v>
      </c>
      <c r="R30" s="21">
        <f t="shared" si="3"/>
        <v>11304</v>
      </c>
      <c r="S30" s="21">
        <f t="shared" si="3"/>
        <v>7915</v>
      </c>
      <c r="T30" s="21">
        <f t="shared" si="3"/>
        <v>7427</v>
      </c>
      <c r="U30" s="21">
        <f t="shared" si="3"/>
        <v>6509</v>
      </c>
      <c r="V30" s="21">
        <f t="shared" si="3"/>
        <v>5783</v>
      </c>
      <c r="W30" s="21">
        <f t="shared" si="3"/>
        <v>5275</v>
      </c>
      <c r="X30" s="21">
        <f t="shared" si="3"/>
        <v>3849</v>
      </c>
      <c r="Y30" s="21">
        <f t="shared" si="3"/>
        <v>2568</v>
      </c>
      <c r="Z30" s="31">
        <f t="shared" si="2"/>
        <v>168581</v>
      </c>
    </row>
    <row r="31" customHeight="1" spans="1:1">
      <c r="A31" s="14"/>
    </row>
    <row r="32" customHeight="1" spans="1:1">
      <c r="A32" s="14" t="s">
        <v>14</v>
      </c>
    </row>
    <row r="33" customHeight="1" spans="1:1">
      <c r="A33" s="22" t="s">
        <v>15</v>
      </c>
    </row>
    <row r="34" customHeight="1" spans="1:1">
      <c r="A34" s="23" t="s">
        <v>16</v>
      </c>
    </row>
    <row r="36" customHeight="1" spans="1:26">
      <c r="A36" s="34"/>
      <c r="B36" s="34"/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</row>
    <row r="72" customHeight="1" spans="1:26">
      <c r="A72" s="24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</row>
    <row r="73" customHeight="1" spans="1:26">
      <c r="A73" s="24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</row>
    <row r="74" customHeight="1" spans="1:26">
      <c r="A74" s="24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</row>
    <row r="75" customHeight="1" spans="1:26">
      <c r="A75" s="24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</row>
    <row r="76" customHeight="1" spans="1:26">
      <c r="A76" s="24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</row>
    <row r="77" customHeight="1" spans="1:26">
      <c r="A77" s="24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</row>
    <row r="78" customHeight="1" spans="1:26">
      <c r="A78" s="24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</row>
    <row r="79" customHeight="1" spans="1:26">
      <c r="A79" s="24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</row>
    <row r="80" customHeight="1" spans="1:26">
      <c r="A80" s="24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</row>
    <row r="81" customHeight="1" spans="1:26">
      <c r="A81" s="24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</row>
    <row r="82" customHeight="1" spans="1:26">
      <c r="A82" s="24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</row>
    <row r="83" customHeight="1" spans="1:26">
      <c r="A83" s="24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</row>
    <row r="84" customHeight="1" spans="1:26">
      <c r="A84" s="24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</row>
    <row r="85" customHeight="1" spans="1:26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</row>
    <row r="86" customHeight="1" spans="1:26">
      <c r="A86" s="24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</row>
  </sheetData>
  <mergeCells count="7">
    <mergeCell ref="A1:Z1"/>
    <mergeCell ref="B2:Y2"/>
    <mergeCell ref="B17:Y17"/>
    <mergeCell ref="A2:A3"/>
    <mergeCell ref="A17:A18"/>
    <mergeCell ref="Z2:Z3"/>
    <mergeCell ref="Z17:Z18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152"/>
  <sheetViews>
    <sheetView workbookViewId="0">
      <selection activeCell="A1" sqref="A1:Y1"/>
    </sheetView>
  </sheetViews>
  <sheetFormatPr defaultColWidth="12.6285714285714" defaultRowHeight="15.75" customHeight="1"/>
  <cols>
    <col min="1" max="1" width="26.1333333333333" customWidth="1"/>
  </cols>
  <sheetData>
    <row r="1" customHeight="1" spans="1:26">
      <c r="A1" s="89" t="s">
        <v>63</v>
      </c>
      <c r="Z1" s="77"/>
    </row>
    <row r="2" customHeight="1" spans="1:26">
      <c r="A2" s="2" t="s">
        <v>18</v>
      </c>
      <c r="B2" s="17" t="s">
        <v>19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27"/>
      <c r="Z2" s="28" t="s">
        <v>20</v>
      </c>
    </row>
    <row r="3" customHeight="1" spans="1:26">
      <c r="A3" s="5"/>
      <c r="B3" s="6" t="s">
        <v>21</v>
      </c>
      <c r="C3" s="6" t="s">
        <v>22</v>
      </c>
      <c r="D3" s="6" t="s">
        <v>23</v>
      </c>
      <c r="E3" s="6" t="s">
        <v>24</v>
      </c>
      <c r="F3" s="6" t="s">
        <v>25</v>
      </c>
      <c r="G3" s="6" t="s">
        <v>26</v>
      </c>
      <c r="H3" s="6" t="s">
        <v>27</v>
      </c>
      <c r="I3" s="6" t="s">
        <v>28</v>
      </c>
      <c r="J3" s="6" t="s">
        <v>29</v>
      </c>
      <c r="K3" s="6" t="s">
        <v>30</v>
      </c>
      <c r="L3" s="6" t="s">
        <v>31</v>
      </c>
      <c r="M3" s="6" t="s">
        <v>32</v>
      </c>
      <c r="N3" s="6" t="s">
        <v>33</v>
      </c>
      <c r="O3" s="6" t="s">
        <v>34</v>
      </c>
      <c r="P3" s="6" t="s">
        <v>35</v>
      </c>
      <c r="Q3" s="6" t="s">
        <v>36</v>
      </c>
      <c r="R3" s="6" t="s">
        <v>37</v>
      </c>
      <c r="S3" s="6" t="s">
        <v>38</v>
      </c>
      <c r="T3" s="6" t="s">
        <v>39</v>
      </c>
      <c r="U3" s="6" t="s">
        <v>40</v>
      </c>
      <c r="V3" s="6" t="s">
        <v>41</v>
      </c>
      <c r="W3" s="6" t="s">
        <v>42</v>
      </c>
      <c r="X3" s="6" t="s">
        <v>43</v>
      </c>
      <c r="Y3" s="6" t="s">
        <v>44</v>
      </c>
      <c r="Z3" s="5"/>
    </row>
    <row r="4" customHeight="1" spans="1:26">
      <c r="A4" s="7" t="s">
        <v>45</v>
      </c>
      <c r="B4" s="8">
        <v>135</v>
      </c>
      <c r="C4" s="8">
        <v>85</v>
      </c>
      <c r="D4" s="8">
        <v>57</v>
      </c>
      <c r="E4" s="8">
        <v>68</v>
      </c>
      <c r="F4" s="8">
        <v>70</v>
      </c>
      <c r="G4" s="8">
        <v>142</v>
      </c>
      <c r="H4" s="8">
        <v>293</v>
      </c>
      <c r="I4" s="8">
        <v>480</v>
      </c>
      <c r="J4" s="8">
        <v>576</v>
      </c>
      <c r="K4" s="8">
        <v>680</v>
      </c>
      <c r="L4" s="8">
        <v>672</v>
      </c>
      <c r="M4" s="8">
        <v>733</v>
      </c>
      <c r="N4" s="8">
        <v>753</v>
      </c>
      <c r="O4" s="8">
        <v>714</v>
      </c>
      <c r="P4" s="8">
        <v>796</v>
      </c>
      <c r="Q4" s="8">
        <v>695</v>
      </c>
      <c r="R4" s="8">
        <v>823</v>
      </c>
      <c r="S4" s="8">
        <v>671</v>
      </c>
      <c r="T4" s="8">
        <v>666</v>
      </c>
      <c r="U4" s="8">
        <v>620</v>
      </c>
      <c r="V4" s="8">
        <v>557</v>
      </c>
      <c r="W4" s="8">
        <v>448</v>
      </c>
      <c r="X4" s="8">
        <v>337</v>
      </c>
      <c r="Y4" s="8">
        <v>246</v>
      </c>
      <c r="Z4" s="29">
        <f t="shared" ref="Z4:Z13" si="0">SUM(B4:Y4)</f>
        <v>11317</v>
      </c>
    </row>
    <row r="5" customHeight="1" spans="1:26">
      <c r="A5" s="9" t="s">
        <v>3</v>
      </c>
      <c r="B5" s="8">
        <v>37</v>
      </c>
      <c r="C5" s="8">
        <v>28</v>
      </c>
      <c r="D5" s="8">
        <v>22</v>
      </c>
      <c r="E5" s="8">
        <v>40</v>
      </c>
      <c r="F5" s="8">
        <v>72</v>
      </c>
      <c r="G5" s="8">
        <v>115</v>
      </c>
      <c r="H5" s="8">
        <v>222</v>
      </c>
      <c r="I5" s="8">
        <v>322</v>
      </c>
      <c r="J5" s="8">
        <v>481</v>
      </c>
      <c r="K5" s="8">
        <v>518</v>
      </c>
      <c r="L5" s="8">
        <v>542</v>
      </c>
      <c r="M5" s="8">
        <v>497</v>
      </c>
      <c r="N5" s="8">
        <v>540</v>
      </c>
      <c r="O5" s="8">
        <v>432</v>
      </c>
      <c r="P5" s="8">
        <v>469</v>
      </c>
      <c r="Q5" s="8">
        <v>457</v>
      </c>
      <c r="R5" s="8">
        <v>356</v>
      </c>
      <c r="S5" s="8">
        <v>309</v>
      </c>
      <c r="T5" s="8">
        <v>191</v>
      </c>
      <c r="U5" s="8">
        <v>245</v>
      </c>
      <c r="V5" s="8">
        <v>246</v>
      </c>
      <c r="W5" s="8">
        <v>243</v>
      </c>
      <c r="X5" s="8">
        <v>221</v>
      </c>
      <c r="Y5" s="8">
        <v>145</v>
      </c>
      <c r="Z5" s="29">
        <f t="shared" si="0"/>
        <v>6750</v>
      </c>
    </row>
    <row r="6" customHeight="1" spans="1:26">
      <c r="A6" s="10" t="s">
        <v>4</v>
      </c>
      <c r="B6" s="8">
        <v>266</v>
      </c>
      <c r="C6" s="8">
        <v>177</v>
      </c>
      <c r="D6" s="8">
        <v>118</v>
      </c>
      <c r="E6" s="8">
        <v>138</v>
      </c>
      <c r="F6" s="8">
        <v>225</v>
      </c>
      <c r="G6" s="8">
        <v>435</v>
      </c>
      <c r="H6" s="8">
        <v>707</v>
      </c>
      <c r="I6" s="8">
        <v>1181</v>
      </c>
      <c r="J6" s="8">
        <v>1203</v>
      </c>
      <c r="K6" s="8">
        <v>1125</v>
      </c>
      <c r="L6" s="8">
        <v>1202</v>
      </c>
      <c r="M6" s="8">
        <v>1184</v>
      </c>
      <c r="N6" s="8">
        <v>1156</v>
      </c>
      <c r="O6" s="8">
        <v>1257</v>
      </c>
      <c r="P6" s="8">
        <v>1211</v>
      </c>
      <c r="Q6" s="8">
        <v>1316</v>
      </c>
      <c r="R6" s="8">
        <v>1601</v>
      </c>
      <c r="S6" s="8">
        <v>1670</v>
      </c>
      <c r="T6" s="8">
        <v>1530</v>
      </c>
      <c r="U6" s="8">
        <v>1540</v>
      </c>
      <c r="V6" s="8">
        <v>1517</v>
      </c>
      <c r="W6" s="8">
        <v>1260</v>
      </c>
      <c r="X6" s="8">
        <v>804</v>
      </c>
      <c r="Y6" s="8">
        <v>547</v>
      </c>
      <c r="Z6" s="29">
        <f t="shared" si="0"/>
        <v>23370</v>
      </c>
    </row>
    <row r="7" customHeight="1" spans="1:26">
      <c r="A7" s="7" t="s">
        <v>46</v>
      </c>
      <c r="B7" s="8">
        <v>126</v>
      </c>
      <c r="C7" s="8">
        <v>130</v>
      </c>
      <c r="D7" s="8">
        <v>91</v>
      </c>
      <c r="E7" s="8">
        <v>155</v>
      </c>
      <c r="F7" s="8">
        <v>184</v>
      </c>
      <c r="G7" s="8">
        <v>399</v>
      </c>
      <c r="H7" s="8">
        <v>852</v>
      </c>
      <c r="I7" s="8">
        <v>1177</v>
      </c>
      <c r="J7" s="8">
        <v>1363</v>
      </c>
      <c r="K7" s="8">
        <v>1441</v>
      </c>
      <c r="L7" s="8">
        <v>1284</v>
      </c>
      <c r="M7" s="8">
        <v>1304</v>
      </c>
      <c r="N7" s="8">
        <v>1150</v>
      </c>
      <c r="O7" s="8">
        <v>1153</v>
      </c>
      <c r="P7" s="8">
        <v>1190</v>
      </c>
      <c r="Q7" s="8">
        <v>1042</v>
      </c>
      <c r="R7" s="8">
        <v>694</v>
      </c>
      <c r="S7" s="8">
        <v>712</v>
      </c>
      <c r="T7" s="8">
        <v>470</v>
      </c>
      <c r="U7" s="8">
        <v>579</v>
      </c>
      <c r="V7" s="8">
        <v>554</v>
      </c>
      <c r="W7" s="8">
        <v>664</v>
      </c>
      <c r="X7" s="8">
        <v>714</v>
      </c>
      <c r="Y7" s="8">
        <v>567</v>
      </c>
      <c r="Z7" s="29">
        <f t="shared" si="0"/>
        <v>17995</v>
      </c>
    </row>
    <row r="8" customHeight="1" spans="1:26">
      <c r="A8" s="11" t="s">
        <v>47</v>
      </c>
      <c r="B8" s="8">
        <v>135</v>
      </c>
      <c r="C8" s="8">
        <v>115</v>
      </c>
      <c r="D8" s="8">
        <v>94</v>
      </c>
      <c r="E8" s="8">
        <v>185</v>
      </c>
      <c r="F8" s="8">
        <v>214</v>
      </c>
      <c r="G8" s="8">
        <v>486</v>
      </c>
      <c r="H8" s="8">
        <v>711</v>
      </c>
      <c r="I8" s="8">
        <v>840</v>
      </c>
      <c r="J8" s="8">
        <v>1181</v>
      </c>
      <c r="K8" s="8">
        <v>1242</v>
      </c>
      <c r="L8" s="8">
        <v>1247</v>
      </c>
      <c r="M8" s="8">
        <v>1210</v>
      </c>
      <c r="N8" s="8">
        <v>1098</v>
      </c>
      <c r="O8" s="8">
        <v>1021</v>
      </c>
      <c r="P8" s="8">
        <v>1150</v>
      </c>
      <c r="Q8" s="8">
        <v>970</v>
      </c>
      <c r="R8" s="8">
        <v>785</v>
      </c>
      <c r="S8" s="8">
        <v>696</v>
      </c>
      <c r="T8" s="8">
        <v>453</v>
      </c>
      <c r="U8" s="8">
        <v>524</v>
      </c>
      <c r="V8" s="8">
        <v>621</v>
      </c>
      <c r="W8" s="8">
        <v>634</v>
      </c>
      <c r="X8" s="8">
        <v>665</v>
      </c>
      <c r="Y8" s="8">
        <v>435</v>
      </c>
      <c r="Z8" s="29">
        <f t="shared" si="0"/>
        <v>16712</v>
      </c>
    </row>
    <row r="9" customHeight="1" spans="1:26">
      <c r="A9" s="7" t="s">
        <v>7</v>
      </c>
      <c r="B9" s="8">
        <v>481</v>
      </c>
      <c r="C9" s="8">
        <v>444</v>
      </c>
      <c r="D9" s="8">
        <v>342</v>
      </c>
      <c r="E9" s="8">
        <v>377</v>
      </c>
      <c r="F9" s="8">
        <v>433</v>
      </c>
      <c r="G9" s="8">
        <v>830</v>
      </c>
      <c r="H9" s="8">
        <v>1706</v>
      </c>
      <c r="I9" s="8">
        <v>2948</v>
      </c>
      <c r="J9" s="8">
        <v>2594</v>
      </c>
      <c r="K9" s="8">
        <v>2420</v>
      </c>
      <c r="L9" s="8">
        <v>2474</v>
      </c>
      <c r="M9" s="8">
        <v>2162</v>
      </c>
      <c r="N9" s="8">
        <v>2366</v>
      </c>
      <c r="O9" s="8">
        <v>2425</v>
      </c>
      <c r="P9" s="8">
        <v>2269</v>
      </c>
      <c r="Q9" s="8">
        <v>2347</v>
      </c>
      <c r="R9" s="8">
        <v>2502</v>
      </c>
      <c r="S9" s="8">
        <v>2472</v>
      </c>
      <c r="T9" s="8">
        <v>2281</v>
      </c>
      <c r="U9" s="8">
        <v>2266</v>
      </c>
      <c r="V9" s="8">
        <v>1978</v>
      </c>
      <c r="W9" s="8">
        <v>1610</v>
      </c>
      <c r="X9" s="8">
        <v>1180</v>
      </c>
      <c r="Y9" s="8">
        <v>873</v>
      </c>
      <c r="Z9" s="29">
        <f t="shared" si="0"/>
        <v>41780</v>
      </c>
    </row>
    <row r="10" customHeight="1" spans="1:26">
      <c r="A10" s="7" t="s">
        <v>8</v>
      </c>
      <c r="B10" s="8">
        <v>190</v>
      </c>
      <c r="C10" s="8">
        <v>158</v>
      </c>
      <c r="D10" s="8">
        <v>190</v>
      </c>
      <c r="E10" s="8">
        <v>198</v>
      </c>
      <c r="F10" s="8">
        <v>242</v>
      </c>
      <c r="G10" s="8">
        <v>602</v>
      </c>
      <c r="H10" s="8">
        <v>1134</v>
      </c>
      <c r="I10" s="8">
        <v>2039</v>
      </c>
      <c r="J10" s="8">
        <v>1719</v>
      </c>
      <c r="K10" s="8">
        <v>1739</v>
      </c>
      <c r="L10" s="8">
        <v>1742</v>
      </c>
      <c r="M10" s="8">
        <v>1754</v>
      </c>
      <c r="N10" s="8">
        <v>1721</v>
      </c>
      <c r="O10" s="8">
        <v>1890</v>
      </c>
      <c r="P10" s="8">
        <v>1667</v>
      </c>
      <c r="Q10" s="8">
        <v>1970</v>
      </c>
      <c r="R10" s="8">
        <v>2223</v>
      </c>
      <c r="S10" s="8">
        <v>1696</v>
      </c>
      <c r="T10" s="8">
        <v>1596</v>
      </c>
      <c r="U10" s="8">
        <v>1470</v>
      </c>
      <c r="V10" s="8">
        <v>1059</v>
      </c>
      <c r="W10" s="8">
        <v>852</v>
      </c>
      <c r="X10" s="8">
        <v>618</v>
      </c>
      <c r="Y10" s="8">
        <v>322</v>
      </c>
      <c r="Z10" s="29">
        <f t="shared" si="0"/>
        <v>28791</v>
      </c>
    </row>
    <row r="11" customHeight="1" spans="1:26">
      <c r="A11" s="9" t="s">
        <v>48</v>
      </c>
      <c r="B11" s="8">
        <v>181</v>
      </c>
      <c r="C11" s="8">
        <v>113</v>
      </c>
      <c r="D11" s="8">
        <v>69</v>
      </c>
      <c r="E11" s="8">
        <v>48</v>
      </c>
      <c r="F11" s="8">
        <v>66</v>
      </c>
      <c r="G11" s="8">
        <v>225</v>
      </c>
      <c r="H11" s="8">
        <v>532</v>
      </c>
      <c r="I11" s="8">
        <v>913</v>
      </c>
      <c r="J11" s="8">
        <v>1119</v>
      </c>
      <c r="K11" s="8">
        <v>1157</v>
      </c>
      <c r="L11" s="8">
        <v>1216</v>
      </c>
      <c r="M11" s="8">
        <v>1238</v>
      </c>
      <c r="N11" s="8">
        <v>1213</v>
      </c>
      <c r="O11" s="8">
        <v>1394</v>
      </c>
      <c r="P11" s="8">
        <v>1278</v>
      </c>
      <c r="Q11" s="8">
        <v>1391</v>
      </c>
      <c r="R11" s="8">
        <v>1652</v>
      </c>
      <c r="S11" s="8">
        <v>1456</v>
      </c>
      <c r="T11" s="8">
        <v>1296</v>
      </c>
      <c r="U11" s="8">
        <v>1479</v>
      </c>
      <c r="V11" s="8">
        <v>1286</v>
      </c>
      <c r="W11" s="8">
        <v>1047</v>
      </c>
      <c r="X11" s="8">
        <v>602</v>
      </c>
      <c r="Y11" s="8">
        <v>391</v>
      </c>
      <c r="Z11" s="29">
        <f t="shared" si="0"/>
        <v>21362</v>
      </c>
    </row>
    <row r="12" customHeight="1" spans="1:26">
      <c r="A12" s="7" t="s">
        <v>49</v>
      </c>
      <c r="B12" s="8">
        <v>408</v>
      </c>
      <c r="C12" s="8">
        <v>290</v>
      </c>
      <c r="D12" s="8">
        <v>262</v>
      </c>
      <c r="E12" s="8">
        <v>231</v>
      </c>
      <c r="F12" s="8">
        <v>293</v>
      </c>
      <c r="G12" s="8">
        <v>661</v>
      </c>
      <c r="H12" s="8">
        <v>1427</v>
      </c>
      <c r="I12" s="8">
        <v>2344</v>
      </c>
      <c r="J12" s="8">
        <v>1866</v>
      </c>
      <c r="K12" s="8">
        <v>1849</v>
      </c>
      <c r="L12" s="8">
        <v>1842</v>
      </c>
      <c r="M12" s="8">
        <v>1745</v>
      </c>
      <c r="N12" s="8">
        <v>1939</v>
      </c>
      <c r="O12" s="8">
        <v>1946</v>
      </c>
      <c r="P12" s="8">
        <v>1748</v>
      </c>
      <c r="Q12" s="8">
        <v>2191</v>
      </c>
      <c r="R12" s="8">
        <v>2553</v>
      </c>
      <c r="S12" s="8">
        <v>2403</v>
      </c>
      <c r="T12" s="8">
        <v>1936</v>
      </c>
      <c r="U12" s="8">
        <v>1619</v>
      </c>
      <c r="V12" s="8">
        <v>1369</v>
      </c>
      <c r="W12" s="8">
        <v>1111</v>
      </c>
      <c r="X12" s="8">
        <v>910</v>
      </c>
      <c r="Y12" s="8">
        <v>655</v>
      </c>
      <c r="Z12" s="29">
        <f t="shared" si="0"/>
        <v>33598</v>
      </c>
    </row>
    <row r="13" customHeight="1" spans="1:26">
      <c r="A13" s="11" t="s">
        <v>50</v>
      </c>
      <c r="B13" s="8">
        <v>235</v>
      </c>
      <c r="C13" s="8">
        <v>192</v>
      </c>
      <c r="D13" s="8">
        <v>185</v>
      </c>
      <c r="E13" s="8">
        <v>137</v>
      </c>
      <c r="F13" s="8">
        <v>177</v>
      </c>
      <c r="G13" s="8">
        <v>483</v>
      </c>
      <c r="H13" s="8">
        <v>1146</v>
      </c>
      <c r="I13" s="8">
        <v>1783</v>
      </c>
      <c r="J13" s="8">
        <v>1458</v>
      </c>
      <c r="K13" s="8">
        <v>1363</v>
      </c>
      <c r="L13" s="8">
        <v>1331</v>
      </c>
      <c r="M13" s="8">
        <v>1371</v>
      </c>
      <c r="N13" s="8">
        <v>1500</v>
      </c>
      <c r="O13" s="8">
        <v>1401</v>
      </c>
      <c r="P13" s="8">
        <v>1446</v>
      </c>
      <c r="Q13" s="8">
        <v>1439</v>
      </c>
      <c r="R13" s="8">
        <v>1725</v>
      </c>
      <c r="S13" s="8">
        <v>1310</v>
      </c>
      <c r="T13" s="8">
        <v>900</v>
      </c>
      <c r="U13" s="8">
        <v>833</v>
      </c>
      <c r="V13" s="8">
        <v>750</v>
      </c>
      <c r="W13" s="8">
        <v>602</v>
      </c>
      <c r="X13" s="8">
        <v>472</v>
      </c>
      <c r="Y13" s="8">
        <v>363</v>
      </c>
      <c r="Z13" s="29">
        <f t="shared" si="0"/>
        <v>22602</v>
      </c>
    </row>
    <row r="14" customHeight="1" spans="1:26">
      <c r="A14" s="12" t="s">
        <v>20</v>
      </c>
      <c r="B14" s="13">
        <f t="shared" ref="B14:Z14" si="1">SUM(B4:B13)</f>
        <v>2194</v>
      </c>
      <c r="C14" s="13">
        <f t="shared" si="1"/>
        <v>1732</v>
      </c>
      <c r="D14" s="13">
        <f t="shared" si="1"/>
        <v>1430</v>
      </c>
      <c r="E14" s="13">
        <f t="shared" si="1"/>
        <v>1577</v>
      </c>
      <c r="F14" s="13">
        <f t="shared" si="1"/>
        <v>1976</v>
      </c>
      <c r="G14" s="13">
        <f t="shared" si="1"/>
        <v>4378</v>
      </c>
      <c r="H14" s="13">
        <f t="shared" si="1"/>
        <v>8730</v>
      </c>
      <c r="I14" s="13">
        <f t="shared" si="1"/>
        <v>14027</v>
      </c>
      <c r="J14" s="13">
        <f t="shared" si="1"/>
        <v>13560</v>
      </c>
      <c r="K14" s="13">
        <f t="shared" si="1"/>
        <v>13534</v>
      </c>
      <c r="L14" s="13">
        <f t="shared" si="1"/>
        <v>13552</v>
      </c>
      <c r="M14" s="13">
        <f t="shared" si="1"/>
        <v>13198</v>
      </c>
      <c r="N14" s="13">
        <f t="shared" si="1"/>
        <v>13436</v>
      </c>
      <c r="O14" s="13">
        <f t="shared" si="1"/>
        <v>13633</v>
      </c>
      <c r="P14" s="13">
        <f t="shared" si="1"/>
        <v>13224</v>
      </c>
      <c r="Q14" s="13">
        <f t="shared" si="1"/>
        <v>13818</v>
      </c>
      <c r="R14" s="13">
        <f t="shared" si="1"/>
        <v>14914</v>
      </c>
      <c r="S14" s="13">
        <f t="shared" si="1"/>
        <v>13395</v>
      </c>
      <c r="T14" s="13">
        <f t="shared" si="1"/>
        <v>11319</v>
      </c>
      <c r="U14" s="13">
        <f t="shared" si="1"/>
        <v>11175</v>
      </c>
      <c r="V14" s="13">
        <f t="shared" si="1"/>
        <v>9937</v>
      </c>
      <c r="W14" s="13">
        <f t="shared" si="1"/>
        <v>8471</v>
      </c>
      <c r="X14" s="13">
        <f t="shared" si="1"/>
        <v>6523</v>
      </c>
      <c r="Y14" s="13">
        <f t="shared" si="1"/>
        <v>4544</v>
      </c>
      <c r="Z14" s="13">
        <f t="shared" si="1"/>
        <v>224277</v>
      </c>
    </row>
    <row r="15" customHeight="1" spans="1:26">
      <c r="A15" s="14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30"/>
    </row>
    <row r="16" customHeight="1" spans="1:26">
      <c r="A16" s="14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30"/>
    </row>
    <row r="17" customHeight="1" spans="1:26">
      <c r="A17" s="2" t="s">
        <v>51</v>
      </c>
      <c r="B17" s="17" t="s">
        <v>19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27"/>
      <c r="Z17" s="28" t="s">
        <v>20</v>
      </c>
    </row>
    <row r="18" customHeight="1" spans="1:26">
      <c r="A18" s="5"/>
      <c r="B18" s="6" t="s">
        <v>21</v>
      </c>
      <c r="C18" s="6" t="s">
        <v>22</v>
      </c>
      <c r="D18" s="6" t="s">
        <v>23</v>
      </c>
      <c r="E18" s="6" t="s">
        <v>24</v>
      </c>
      <c r="F18" s="6" t="s">
        <v>25</v>
      </c>
      <c r="G18" s="6" t="s">
        <v>26</v>
      </c>
      <c r="H18" s="6" t="s">
        <v>27</v>
      </c>
      <c r="I18" s="6" t="s">
        <v>28</v>
      </c>
      <c r="J18" s="6" t="s">
        <v>29</v>
      </c>
      <c r="K18" s="6" t="s">
        <v>30</v>
      </c>
      <c r="L18" s="6" t="s">
        <v>31</v>
      </c>
      <c r="M18" s="6" t="s">
        <v>32</v>
      </c>
      <c r="N18" s="6" t="s">
        <v>33</v>
      </c>
      <c r="O18" s="6" t="s">
        <v>34</v>
      </c>
      <c r="P18" s="6" t="s">
        <v>35</v>
      </c>
      <c r="Q18" s="6" t="s">
        <v>36</v>
      </c>
      <c r="R18" s="6" t="s">
        <v>37</v>
      </c>
      <c r="S18" s="6" t="s">
        <v>38</v>
      </c>
      <c r="T18" s="6" t="s">
        <v>39</v>
      </c>
      <c r="U18" s="6" t="s">
        <v>40</v>
      </c>
      <c r="V18" s="6" t="s">
        <v>41</v>
      </c>
      <c r="W18" s="6" t="s">
        <v>42</v>
      </c>
      <c r="X18" s="6" t="s">
        <v>43</v>
      </c>
      <c r="Y18" s="6" t="s">
        <v>44</v>
      </c>
      <c r="Z18" s="5"/>
    </row>
    <row r="19" customHeight="1" spans="1:26">
      <c r="A19" s="87" t="s">
        <v>52</v>
      </c>
      <c r="B19" s="8">
        <v>144</v>
      </c>
      <c r="C19" s="8">
        <v>105</v>
      </c>
      <c r="D19" s="8">
        <v>90</v>
      </c>
      <c r="E19" s="8">
        <v>113</v>
      </c>
      <c r="F19" s="8">
        <v>130</v>
      </c>
      <c r="G19" s="8">
        <v>151</v>
      </c>
      <c r="H19" s="8">
        <v>215</v>
      </c>
      <c r="I19" s="8">
        <v>215</v>
      </c>
      <c r="J19" s="8">
        <v>340</v>
      </c>
      <c r="K19" s="8">
        <v>402</v>
      </c>
      <c r="L19" s="8">
        <v>378</v>
      </c>
      <c r="M19" s="8">
        <v>413</v>
      </c>
      <c r="N19" s="8">
        <v>413</v>
      </c>
      <c r="O19" s="8">
        <v>432</v>
      </c>
      <c r="P19" s="8">
        <v>420</v>
      </c>
      <c r="Q19" s="8">
        <v>359</v>
      </c>
      <c r="R19" s="8">
        <v>392</v>
      </c>
      <c r="S19" s="8">
        <v>419</v>
      </c>
      <c r="T19" s="8">
        <v>405</v>
      </c>
      <c r="U19" s="8">
        <v>404</v>
      </c>
      <c r="V19" s="8">
        <v>318</v>
      </c>
      <c r="W19" s="8">
        <v>317</v>
      </c>
      <c r="X19" s="8">
        <v>256</v>
      </c>
      <c r="Y19" s="8">
        <v>181</v>
      </c>
      <c r="Z19" s="29">
        <f t="shared" ref="Z19:Z29" si="2">SUM(B19:Y19)</f>
        <v>7012</v>
      </c>
    </row>
    <row r="20" customHeight="1" spans="1:26">
      <c r="A20" s="18" t="s">
        <v>53</v>
      </c>
      <c r="B20" s="8">
        <v>21</v>
      </c>
      <c r="C20" s="8">
        <v>19</v>
      </c>
      <c r="D20" s="8">
        <v>14</v>
      </c>
      <c r="E20" s="8">
        <v>28</v>
      </c>
      <c r="F20" s="8">
        <v>23</v>
      </c>
      <c r="G20" s="8">
        <v>50</v>
      </c>
      <c r="H20" s="8">
        <v>68</v>
      </c>
      <c r="I20" s="8">
        <v>71</v>
      </c>
      <c r="J20" s="8">
        <v>114</v>
      </c>
      <c r="K20" s="8">
        <v>160</v>
      </c>
      <c r="L20" s="8">
        <v>107</v>
      </c>
      <c r="M20" s="8">
        <v>102</v>
      </c>
      <c r="N20" s="8">
        <v>105</v>
      </c>
      <c r="O20" s="8">
        <v>100</v>
      </c>
      <c r="P20" s="8">
        <v>112</v>
      </c>
      <c r="Q20" s="8">
        <v>108</v>
      </c>
      <c r="R20" s="8">
        <v>116</v>
      </c>
      <c r="S20" s="8">
        <v>84</v>
      </c>
      <c r="T20" s="8">
        <v>98</v>
      </c>
      <c r="U20" s="8">
        <v>93</v>
      </c>
      <c r="V20" s="8">
        <v>85</v>
      </c>
      <c r="W20" s="8">
        <v>69</v>
      </c>
      <c r="X20" s="8">
        <v>62</v>
      </c>
      <c r="Y20" s="8">
        <v>38</v>
      </c>
      <c r="Z20" s="29">
        <f t="shared" si="2"/>
        <v>1847</v>
      </c>
    </row>
    <row r="21" customHeight="1" spans="1:26">
      <c r="A21" s="87" t="s">
        <v>54</v>
      </c>
      <c r="B21" s="8">
        <v>7</v>
      </c>
      <c r="C21" s="8">
        <v>5</v>
      </c>
      <c r="D21" s="8">
        <v>10</v>
      </c>
      <c r="E21" s="8">
        <v>9</v>
      </c>
      <c r="F21" s="8">
        <v>11</v>
      </c>
      <c r="G21" s="8">
        <v>18</v>
      </c>
      <c r="H21" s="8">
        <v>39</v>
      </c>
      <c r="I21" s="8">
        <v>47</v>
      </c>
      <c r="J21" s="8">
        <v>75</v>
      </c>
      <c r="K21" s="8">
        <v>103</v>
      </c>
      <c r="L21" s="8">
        <v>86</v>
      </c>
      <c r="M21" s="8">
        <v>83</v>
      </c>
      <c r="N21" s="8">
        <v>70</v>
      </c>
      <c r="O21" s="8">
        <v>92</v>
      </c>
      <c r="P21" s="8">
        <v>75</v>
      </c>
      <c r="Q21" s="8">
        <v>76</v>
      </c>
      <c r="R21" s="8">
        <v>83</v>
      </c>
      <c r="S21" s="8">
        <v>73</v>
      </c>
      <c r="T21" s="8">
        <v>42</v>
      </c>
      <c r="U21" s="8">
        <v>46</v>
      </c>
      <c r="V21" s="8">
        <v>40</v>
      </c>
      <c r="W21" s="8">
        <v>31</v>
      </c>
      <c r="X21" s="8">
        <v>20</v>
      </c>
      <c r="Y21" s="8">
        <v>14</v>
      </c>
      <c r="Z21" s="29">
        <f t="shared" si="2"/>
        <v>1155</v>
      </c>
    </row>
    <row r="22" customHeight="1" spans="1:26">
      <c r="A22" s="87" t="s">
        <v>55</v>
      </c>
      <c r="B22" s="8">
        <v>57</v>
      </c>
      <c r="C22" s="8">
        <v>72</v>
      </c>
      <c r="D22" s="8">
        <v>77</v>
      </c>
      <c r="E22" s="8">
        <v>76</v>
      </c>
      <c r="F22" s="8">
        <v>101</v>
      </c>
      <c r="G22" s="8">
        <v>150</v>
      </c>
      <c r="H22" s="8">
        <v>273</v>
      </c>
      <c r="I22" s="8">
        <v>325</v>
      </c>
      <c r="J22" s="8">
        <v>445</v>
      </c>
      <c r="K22" s="8">
        <v>508</v>
      </c>
      <c r="L22" s="8">
        <v>496</v>
      </c>
      <c r="M22" s="8">
        <v>440</v>
      </c>
      <c r="N22" s="8">
        <v>451</v>
      </c>
      <c r="O22" s="8">
        <v>427</v>
      </c>
      <c r="P22" s="8">
        <v>417</v>
      </c>
      <c r="Q22" s="8">
        <v>371</v>
      </c>
      <c r="R22" s="8">
        <v>316</v>
      </c>
      <c r="S22" s="8">
        <v>224</v>
      </c>
      <c r="T22" s="8">
        <v>170</v>
      </c>
      <c r="U22" s="8">
        <v>176</v>
      </c>
      <c r="V22" s="8">
        <v>140</v>
      </c>
      <c r="W22" s="8">
        <v>130</v>
      </c>
      <c r="X22" s="8">
        <v>123</v>
      </c>
      <c r="Y22" s="8">
        <v>129</v>
      </c>
      <c r="Z22" s="29">
        <f t="shared" si="2"/>
        <v>6094</v>
      </c>
    </row>
    <row r="23" customHeight="1" spans="1:26">
      <c r="A23" s="87" t="s">
        <v>56</v>
      </c>
      <c r="B23" s="8">
        <v>191</v>
      </c>
      <c r="C23" s="8">
        <v>158</v>
      </c>
      <c r="D23" s="8">
        <v>122</v>
      </c>
      <c r="E23" s="8">
        <v>124</v>
      </c>
      <c r="F23" s="8">
        <v>119</v>
      </c>
      <c r="G23" s="8">
        <v>222</v>
      </c>
      <c r="H23" s="8">
        <v>413</v>
      </c>
      <c r="I23" s="8">
        <v>671</v>
      </c>
      <c r="J23" s="8">
        <v>800</v>
      </c>
      <c r="K23" s="8">
        <v>828</v>
      </c>
      <c r="L23" s="8">
        <v>968</v>
      </c>
      <c r="M23" s="8">
        <v>982</v>
      </c>
      <c r="N23" s="8">
        <v>1001</v>
      </c>
      <c r="O23" s="8">
        <v>1037</v>
      </c>
      <c r="P23" s="8">
        <v>1067</v>
      </c>
      <c r="Q23" s="8">
        <v>1009</v>
      </c>
      <c r="R23" s="8">
        <v>958</v>
      </c>
      <c r="S23" s="8">
        <v>943</v>
      </c>
      <c r="T23" s="8">
        <v>1009</v>
      </c>
      <c r="U23" s="8">
        <v>1017</v>
      </c>
      <c r="V23" s="8">
        <v>812</v>
      </c>
      <c r="W23" s="8">
        <v>682</v>
      </c>
      <c r="X23" s="8">
        <v>525</v>
      </c>
      <c r="Y23" s="8">
        <v>364</v>
      </c>
      <c r="Z23" s="29">
        <f t="shared" si="2"/>
        <v>16022</v>
      </c>
    </row>
    <row r="24" customHeight="1" spans="1:26">
      <c r="A24" s="87" t="s">
        <v>57</v>
      </c>
      <c r="B24" s="8">
        <v>73</v>
      </c>
      <c r="C24" s="8">
        <v>61</v>
      </c>
      <c r="D24" s="8">
        <v>59</v>
      </c>
      <c r="E24" s="8">
        <v>54</v>
      </c>
      <c r="F24" s="8">
        <v>59</v>
      </c>
      <c r="G24" s="8">
        <v>135</v>
      </c>
      <c r="H24" s="8">
        <v>241</v>
      </c>
      <c r="I24" s="8">
        <v>273</v>
      </c>
      <c r="J24" s="8">
        <v>419</v>
      </c>
      <c r="K24" s="8">
        <v>436</v>
      </c>
      <c r="L24" s="8">
        <v>420</v>
      </c>
      <c r="M24" s="8">
        <v>409</v>
      </c>
      <c r="N24" s="8">
        <v>371</v>
      </c>
      <c r="O24" s="8">
        <v>438</v>
      </c>
      <c r="P24" s="8">
        <v>424</v>
      </c>
      <c r="Q24" s="8">
        <v>376</v>
      </c>
      <c r="R24" s="8">
        <v>407</v>
      </c>
      <c r="S24" s="8">
        <v>318</v>
      </c>
      <c r="T24" s="8">
        <v>279</v>
      </c>
      <c r="U24" s="8">
        <v>284</v>
      </c>
      <c r="V24" s="8">
        <v>263</v>
      </c>
      <c r="W24" s="8">
        <v>193</v>
      </c>
      <c r="X24" s="8">
        <v>172</v>
      </c>
      <c r="Y24" s="8">
        <v>114</v>
      </c>
      <c r="Z24" s="29">
        <f t="shared" si="2"/>
        <v>6278</v>
      </c>
    </row>
    <row r="25" customHeight="1" spans="1:26">
      <c r="A25" s="87" t="s">
        <v>58</v>
      </c>
      <c r="B25" s="8">
        <v>273</v>
      </c>
      <c r="C25" s="8">
        <v>228</v>
      </c>
      <c r="D25" s="8">
        <v>144</v>
      </c>
      <c r="E25" s="8">
        <v>173</v>
      </c>
      <c r="F25" s="8">
        <v>179</v>
      </c>
      <c r="G25" s="8">
        <v>380</v>
      </c>
      <c r="H25" s="8">
        <v>810</v>
      </c>
      <c r="I25" s="8">
        <v>1410</v>
      </c>
      <c r="J25" s="8">
        <v>1911</v>
      </c>
      <c r="K25" s="8">
        <v>2450</v>
      </c>
      <c r="L25" s="8">
        <v>2611</v>
      </c>
      <c r="M25" s="8">
        <v>2665</v>
      </c>
      <c r="N25" s="8">
        <v>2942</v>
      </c>
      <c r="O25" s="8">
        <v>2953</v>
      </c>
      <c r="P25" s="8">
        <v>2908</v>
      </c>
      <c r="Q25" s="8">
        <v>2645</v>
      </c>
      <c r="R25" s="8">
        <v>2535</v>
      </c>
      <c r="S25" s="8">
        <v>2385</v>
      </c>
      <c r="T25" s="8">
        <v>2213</v>
      </c>
      <c r="U25" s="8">
        <v>2182</v>
      </c>
      <c r="V25" s="8">
        <v>1949</v>
      </c>
      <c r="W25" s="8">
        <v>1552</v>
      </c>
      <c r="X25" s="8">
        <v>1080</v>
      </c>
      <c r="Y25" s="8">
        <v>780</v>
      </c>
      <c r="Z25" s="29">
        <f t="shared" si="2"/>
        <v>39358</v>
      </c>
    </row>
    <row r="26" customHeight="1" spans="1:26">
      <c r="A26" s="87" t="s">
        <v>59</v>
      </c>
      <c r="B26" s="8">
        <v>14</v>
      </c>
      <c r="C26" s="8">
        <v>13</v>
      </c>
      <c r="D26" s="8">
        <v>14</v>
      </c>
      <c r="E26" s="8">
        <v>13</v>
      </c>
      <c r="F26" s="8">
        <v>24</v>
      </c>
      <c r="G26" s="8">
        <v>26</v>
      </c>
      <c r="H26" s="8">
        <v>26</v>
      </c>
      <c r="I26" s="8">
        <v>33</v>
      </c>
      <c r="J26" s="8">
        <v>57</v>
      </c>
      <c r="K26" s="8">
        <v>69</v>
      </c>
      <c r="L26" s="8">
        <v>68</v>
      </c>
      <c r="M26" s="8">
        <v>50</v>
      </c>
      <c r="N26" s="8">
        <v>49</v>
      </c>
      <c r="O26" s="8">
        <v>61</v>
      </c>
      <c r="P26" s="8">
        <v>41</v>
      </c>
      <c r="Q26" s="8">
        <v>43</v>
      </c>
      <c r="R26" s="8">
        <v>51</v>
      </c>
      <c r="S26" s="8">
        <v>43</v>
      </c>
      <c r="T26" s="8">
        <v>40</v>
      </c>
      <c r="U26" s="8">
        <v>53</v>
      </c>
      <c r="V26" s="8">
        <v>41</v>
      </c>
      <c r="W26" s="8">
        <v>25</v>
      </c>
      <c r="X26" s="8">
        <v>25</v>
      </c>
      <c r="Y26" s="8">
        <v>17</v>
      </c>
      <c r="Z26" s="29">
        <f t="shared" si="2"/>
        <v>896</v>
      </c>
    </row>
    <row r="27" customHeight="1" spans="1:26">
      <c r="A27" s="87" t="s">
        <v>60</v>
      </c>
      <c r="B27" s="8">
        <v>1405</v>
      </c>
      <c r="C27" s="8">
        <v>1065</v>
      </c>
      <c r="D27" s="8">
        <v>890</v>
      </c>
      <c r="E27" s="8">
        <v>981</v>
      </c>
      <c r="F27" s="8">
        <v>1312</v>
      </c>
      <c r="G27" s="8">
        <v>3115</v>
      </c>
      <c r="H27" s="8">
        <v>6581</v>
      </c>
      <c r="I27" s="8">
        <v>10931</v>
      </c>
      <c r="J27" s="8">
        <v>9283</v>
      </c>
      <c r="K27" s="8">
        <v>8472</v>
      </c>
      <c r="L27" s="8">
        <v>8319</v>
      </c>
      <c r="M27" s="8">
        <v>7969</v>
      </c>
      <c r="N27" s="8">
        <v>7937</v>
      </c>
      <c r="O27" s="8">
        <v>8009</v>
      </c>
      <c r="P27" s="8">
        <v>7693</v>
      </c>
      <c r="Q27" s="8">
        <v>8704</v>
      </c>
      <c r="R27" s="8">
        <v>9938</v>
      </c>
      <c r="S27" s="8">
        <v>8810</v>
      </c>
      <c r="T27" s="8">
        <v>6979</v>
      </c>
      <c r="U27" s="8">
        <v>6835</v>
      </c>
      <c r="V27" s="8">
        <v>6174</v>
      </c>
      <c r="W27" s="8">
        <v>5404</v>
      </c>
      <c r="X27" s="8">
        <v>4239</v>
      </c>
      <c r="Y27" s="8">
        <v>2885</v>
      </c>
      <c r="Z27" s="29">
        <f t="shared" si="2"/>
        <v>143930</v>
      </c>
    </row>
    <row r="28" customHeight="1" spans="1:26">
      <c r="A28" s="9" t="s">
        <v>61</v>
      </c>
      <c r="B28" s="8">
        <v>9</v>
      </c>
      <c r="C28" s="8">
        <v>6</v>
      </c>
      <c r="D28" s="8">
        <v>10</v>
      </c>
      <c r="E28" s="8">
        <v>6</v>
      </c>
      <c r="F28" s="8">
        <v>18</v>
      </c>
      <c r="G28" s="8">
        <v>131</v>
      </c>
      <c r="H28" s="8">
        <v>64</v>
      </c>
      <c r="I28" s="8">
        <v>51</v>
      </c>
      <c r="J28" s="8">
        <v>116</v>
      </c>
      <c r="K28" s="8">
        <v>106</v>
      </c>
      <c r="L28" s="8">
        <v>98</v>
      </c>
      <c r="M28" s="8">
        <v>85</v>
      </c>
      <c r="N28" s="8">
        <v>97</v>
      </c>
      <c r="O28" s="8">
        <v>83</v>
      </c>
      <c r="P28" s="8">
        <v>67</v>
      </c>
      <c r="Q28" s="8">
        <v>127</v>
      </c>
      <c r="R28" s="8">
        <v>118</v>
      </c>
      <c r="S28" s="8">
        <v>96</v>
      </c>
      <c r="T28" s="8">
        <v>84</v>
      </c>
      <c r="U28" s="8">
        <v>85</v>
      </c>
      <c r="V28" s="8">
        <v>115</v>
      </c>
      <c r="W28" s="8">
        <v>68</v>
      </c>
      <c r="X28" s="8">
        <v>20</v>
      </c>
      <c r="Y28" s="8">
        <v>22</v>
      </c>
      <c r="Z28" s="29">
        <f t="shared" si="2"/>
        <v>1682</v>
      </c>
    </row>
    <row r="29" customHeight="1" spans="1:26">
      <c r="A29" s="20" t="s">
        <v>62</v>
      </c>
      <c r="B29" s="8">
        <v>0</v>
      </c>
      <c r="C29" s="8">
        <v>0</v>
      </c>
      <c r="D29" s="8">
        <v>0</v>
      </c>
      <c r="E29" s="8">
        <v>0</v>
      </c>
      <c r="F29" s="8">
        <v>0</v>
      </c>
      <c r="G29" s="8">
        <v>0</v>
      </c>
      <c r="H29" s="8">
        <v>0</v>
      </c>
      <c r="I29" s="8">
        <v>0</v>
      </c>
      <c r="J29" s="8">
        <v>0</v>
      </c>
      <c r="K29" s="8">
        <v>0</v>
      </c>
      <c r="L29" s="8">
        <v>1</v>
      </c>
      <c r="M29" s="8">
        <v>0</v>
      </c>
      <c r="N29" s="8">
        <v>0</v>
      </c>
      <c r="O29" s="8">
        <v>1</v>
      </c>
      <c r="P29" s="8">
        <v>0</v>
      </c>
      <c r="Q29" s="8">
        <v>0</v>
      </c>
      <c r="R29" s="8">
        <v>0</v>
      </c>
      <c r="S29" s="8">
        <v>0</v>
      </c>
      <c r="T29" s="8">
        <v>0</v>
      </c>
      <c r="U29" s="8">
        <v>0</v>
      </c>
      <c r="V29" s="8">
        <v>0</v>
      </c>
      <c r="W29" s="8">
        <v>0</v>
      </c>
      <c r="X29" s="8">
        <v>1</v>
      </c>
      <c r="Y29" s="8">
        <v>0</v>
      </c>
      <c r="Z29" s="29">
        <f t="shared" si="2"/>
        <v>3</v>
      </c>
    </row>
    <row r="30" customHeight="1" spans="1:26">
      <c r="A30" s="12" t="s">
        <v>20</v>
      </c>
      <c r="B30" s="21">
        <f t="shared" ref="B30:Z30" si="3">SUM(B19:B29)</f>
        <v>2194</v>
      </c>
      <c r="C30" s="21">
        <f t="shared" si="3"/>
        <v>1732</v>
      </c>
      <c r="D30" s="21">
        <f t="shared" si="3"/>
        <v>1430</v>
      </c>
      <c r="E30" s="21">
        <f t="shared" si="3"/>
        <v>1577</v>
      </c>
      <c r="F30" s="21">
        <f t="shared" si="3"/>
        <v>1976</v>
      </c>
      <c r="G30" s="21">
        <f t="shared" si="3"/>
        <v>4378</v>
      </c>
      <c r="H30" s="21">
        <f t="shared" si="3"/>
        <v>8730</v>
      </c>
      <c r="I30" s="21">
        <f t="shared" si="3"/>
        <v>14027</v>
      </c>
      <c r="J30" s="21">
        <f t="shared" si="3"/>
        <v>13560</v>
      </c>
      <c r="K30" s="21">
        <f t="shared" si="3"/>
        <v>13534</v>
      </c>
      <c r="L30" s="21">
        <f t="shared" si="3"/>
        <v>13552</v>
      </c>
      <c r="M30" s="21">
        <f t="shared" si="3"/>
        <v>13198</v>
      </c>
      <c r="N30" s="21">
        <f t="shared" si="3"/>
        <v>13436</v>
      </c>
      <c r="O30" s="21">
        <f t="shared" si="3"/>
        <v>13633</v>
      </c>
      <c r="P30" s="21">
        <f t="shared" si="3"/>
        <v>13224</v>
      </c>
      <c r="Q30" s="21">
        <f t="shared" si="3"/>
        <v>13818</v>
      </c>
      <c r="R30" s="21">
        <f t="shared" si="3"/>
        <v>14914</v>
      </c>
      <c r="S30" s="21">
        <f t="shared" si="3"/>
        <v>13395</v>
      </c>
      <c r="T30" s="21">
        <f t="shared" si="3"/>
        <v>11319</v>
      </c>
      <c r="U30" s="21">
        <f t="shared" si="3"/>
        <v>11175</v>
      </c>
      <c r="V30" s="21">
        <f t="shared" si="3"/>
        <v>9937</v>
      </c>
      <c r="W30" s="21">
        <f t="shared" si="3"/>
        <v>8471</v>
      </c>
      <c r="X30" s="21">
        <f t="shared" si="3"/>
        <v>6523</v>
      </c>
      <c r="Y30" s="21">
        <f t="shared" si="3"/>
        <v>4544</v>
      </c>
      <c r="Z30" s="21">
        <f t="shared" si="3"/>
        <v>224277</v>
      </c>
    </row>
    <row r="31" customHeight="1" spans="1:26">
      <c r="A31" s="14"/>
      <c r="B31" s="90"/>
      <c r="C31" s="90"/>
      <c r="D31" s="90"/>
      <c r="E31" s="90"/>
      <c r="F31" s="90"/>
      <c r="G31" s="90"/>
      <c r="H31" s="90"/>
      <c r="I31" s="90"/>
      <c r="J31" s="90"/>
      <c r="K31" s="90"/>
      <c r="L31" s="90"/>
      <c r="M31" s="90"/>
      <c r="N31" s="90"/>
      <c r="O31" s="90"/>
      <c r="P31" s="90"/>
      <c r="Q31" s="90"/>
      <c r="R31" s="90"/>
      <c r="S31" s="90"/>
      <c r="T31" s="90"/>
      <c r="U31" s="90"/>
      <c r="V31" s="90"/>
      <c r="W31" s="90"/>
      <c r="X31" s="90"/>
      <c r="Y31" s="90"/>
      <c r="Z31" s="14"/>
    </row>
    <row r="32" customHeight="1" spans="1:26">
      <c r="A32" s="14" t="s">
        <v>14</v>
      </c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customHeight="1" spans="1:26">
      <c r="A33" s="22" t="s">
        <v>15</v>
      </c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customHeight="1" spans="1:26">
      <c r="A34" s="23" t="s">
        <v>16</v>
      </c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91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6" customHeight="1" spans="2:26">
      <c r="B36" s="39"/>
      <c r="C36" s="40"/>
      <c r="D36" s="40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</row>
    <row r="37" customHeight="1" spans="1:26">
      <c r="A37" s="34"/>
      <c r="B37" s="34"/>
      <c r="C37" s="35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</row>
    <row r="73" customHeight="1" spans="1:26">
      <c r="A73" s="47"/>
      <c r="B73" s="41"/>
      <c r="C73" s="41"/>
      <c r="D73" s="41"/>
      <c r="E73" s="41"/>
      <c r="F73" s="41"/>
      <c r="G73" s="41"/>
      <c r="H73" s="41"/>
      <c r="I73" s="41"/>
      <c r="J73" s="41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</row>
    <row r="74" customHeight="1" spans="1:26">
      <c r="A74" s="39"/>
      <c r="B74" s="39"/>
      <c r="C74" s="40"/>
      <c r="D74" s="40"/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</row>
    <row r="75" customHeight="1" spans="1:26">
      <c r="A75" s="41"/>
      <c r="B75" s="41"/>
      <c r="C75" s="41"/>
      <c r="D75" s="41"/>
      <c r="E75" s="41"/>
      <c r="F75" s="41"/>
      <c r="G75" s="41"/>
      <c r="H75" s="41"/>
      <c r="I75" s="41"/>
      <c r="J75" s="41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  <c r="Z75" s="41"/>
    </row>
    <row r="76" customHeight="1" spans="1:26">
      <c r="A76" s="41"/>
      <c r="B76" s="41"/>
      <c r="C76" s="41"/>
      <c r="D76" s="41"/>
      <c r="E76" s="41"/>
      <c r="F76" s="41"/>
      <c r="G76" s="41"/>
      <c r="H76" s="41"/>
      <c r="I76" s="41"/>
      <c r="J76" s="41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1"/>
    </row>
    <row r="77" customHeight="1" spans="1:26">
      <c r="A77" s="41"/>
      <c r="B77" s="41"/>
      <c r="C77" s="41"/>
      <c r="D77" s="41"/>
      <c r="E77" s="41"/>
      <c r="F77" s="41"/>
      <c r="G77" s="41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  <c r="Z77" s="41"/>
    </row>
    <row r="78" customHeight="1" spans="1:26">
      <c r="A78" s="41"/>
      <c r="B78" s="41"/>
      <c r="C78" s="41"/>
      <c r="D78" s="41"/>
      <c r="E78" s="41"/>
      <c r="F78" s="41"/>
      <c r="G78" s="41"/>
      <c r="H78" s="41"/>
      <c r="I78" s="41"/>
      <c r="J78" s="41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</row>
    <row r="79" customHeight="1" spans="1:26">
      <c r="A79" s="41"/>
      <c r="B79" s="41"/>
      <c r="C79" s="41"/>
      <c r="D79" s="41"/>
      <c r="E79" s="41"/>
      <c r="F79" s="41"/>
      <c r="G79" s="41"/>
      <c r="H79" s="41"/>
      <c r="I79" s="41"/>
      <c r="J79" s="41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</row>
    <row r="80" customHeight="1" spans="1:26">
      <c r="A80" s="41"/>
      <c r="B80" s="41"/>
      <c r="C80" s="41"/>
      <c r="D80" s="41"/>
      <c r="E80" s="41"/>
      <c r="F80" s="41"/>
      <c r="G80" s="41"/>
      <c r="H80" s="41"/>
      <c r="I80" s="41"/>
      <c r="J80" s="41"/>
      <c r="K80" s="41"/>
      <c r="L80" s="41"/>
      <c r="M80" s="41"/>
      <c r="N80" s="4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  <c r="Z80" s="41"/>
    </row>
    <row r="81" customHeight="1" spans="1:26">
      <c r="A81" s="41"/>
      <c r="B81" s="41"/>
      <c r="C81" s="41"/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  <c r="Z81" s="41"/>
    </row>
    <row r="82" customHeight="1" spans="1:26">
      <c r="A82" s="41"/>
      <c r="B82" s="41"/>
      <c r="C82" s="41"/>
      <c r="D82" s="41"/>
      <c r="E82" s="41"/>
      <c r="F82" s="41"/>
      <c r="G82" s="41"/>
      <c r="H82" s="41"/>
      <c r="I82" s="41"/>
      <c r="J82" s="41"/>
      <c r="K82" s="41"/>
      <c r="L82" s="41"/>
      <c r="M82" s="41"/>
      <c r="N82" s="41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  <c r="Z82" s="41"/>
    </row>
    <row r="83" customHeight="1" spans="1:26">
      <c r="A83" s="41"/>
      <c r="B83" s="41"/>
      <c r="C83" s="41"/>
      <c r="D83" s="41"/>
      <c r="E83" s="41"/>
      <c r="F83" s="41"/>
      <c r="G83" s="41"/>
      <c r="H83" s="41"/>
      <c r="I83" s="41"/>
      <c r="J83" s="41"/>
      <c r="K83" s="41"/>
      <c r="L83" s="41"/>
      <c r="M83" s="41"/>
      <c r="N83" s="41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  <c r="Z83" s="41"/>
    </row>
    <row r="84" customHeight="1" spans="1:26">
      <c r="A84" s="41"/>
      <c r="B84" s="41"/>
      <c r="C84" s="41"/>
      <c r="D84" s="41"/>
      <c r="E84" s="41"/>
      <c r="F84" s="41"/>
      <c r="G84" s="41"/>
      <c r="H84" s="41"/>
      <c r="I84" s="41"/>
      <c r="J84" s="41"/>
      <c r="K84" s="41"/>
      <c r="L84" s="41"/>
      <c r="M84" s="41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  <c r="Z84" s="41"/>
    </row>
    <row r="85" customHeight="1" spans="1:26">
      <c r="A85" s="41"/>
      <c r="B85" s="41"/>
      <c r="C85" s="41"/>
      <c r="D85" s="41"/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  <c r="Z85" s="41"/>
    </row>
    <row r="86" customHeight="1" spans="1:26">
      <c r="A86" s="41"/>
      <c r="B86" s="41"/>
      <c r="C86" s="41"/>
      <c r="D86" s="41"/>
      <c r="E86" s="41"/>
      <c r="F86" s="41"/>
      <c r="G86" s="41"/>
      <c r="H86" s="41"/>
      <c r="I86" s="41"/>
      <c r="J86" s="41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</row>
    <row r="87" customHeight="1" spans="1:26">
      <c r="A87" s="41"/>
      <c r="B87" s="41"/>
      <c r="C87" s="41"/>
      <c r="D87" s="41"/>
      <c r="E87" s="41"/>
      <c r="F87" s="41"/>
      <c r="G87" s="41"/>
      <c r="H87" s="41"/>
      <c r="I87" s="41"/>
      <c r="J87" s="41"/>
      <c r="K87" s="41"/>
      <c r="L87" s="41"/>
      <c r="M87" s="41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  <c r="Z87" s="41"/>
    </row>
    <row r="88" customHeight="1" spans="1:26">
      <c r="A88" s="41"/>
      <c r="B88" s="41"/>
      <c r="C88" s="41"/>
      <c r="D88" s="41"/>
      <c r="E88" s="41"/>
      <c r="F88" s="41"/>
      <c r="G88" s="41"/>
      <c r="H88" s="41"/>
      <c r="I88" s="41"/>
      <c r="J88" s="41"/>
      <c r="K88" s="41"/>
      <c r="L88" s="41"/>
      <c r="M88" s="41"/>
      <c r="N88" s="41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  <c r="Z88" s="41"/>
    </row>
    <row r="89" customHeight="1" spans="1:26">
      <c r="A89" s="41"/>
      <c r="B89" s="41"/>
      <c r="C89" s="41"/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  <c r="Z89" s="41"/>
    </row>
    <row r="90" customHeight="1" spans="1:26">
      <c r="A90" s="41"/>
      <c r="B90" s="41"/>
      <c r="C90" s="41"/>
      <c r="D90" s="41"/>
      <c r="E90" s="41"/>
      <c r="F90" s="41"/>
      <c r="G90" s="41"/>
      <c r="H90" s="41"/>
      <c r="I90" s="41"/>
      <c r="J90" s="41"/>
      <c r="K90" s="41"/>
      <c r="L90" s="41"/>
      <c r="M90" s="41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  <c r="Z90" s="41"/>
    </row>
    <row r="91" customHeight="1" spans="1:26">
      <c r="A91" s="41"/>
      <c r="B91" s="41"/>
      <c r="C91" s="41"/>
      <c r="D91" s="41"/>
      <c r="E91" s="41"/>
      <c r="F91" s="41"/>
      <c r="G91" s="41"/>
      <c r="H91" s="41"/>
      <c r="I91" s="41"/>
      <c r="J91" s="41"/>
      <c r="K91" s="41"/>
      <c r="L91" s="41"/>
      <c r="M91" s="41"/>
      <c r="N91" s="41"/>
      <c r="O91" s="41"/>
      <c r="P91" s="41"/>
      <c r="Q91" s="41"/>
      <c r="R91" s="41"/>
      <c r="S91" s="41"/>
      <c r="T91" s="41"/>
      <c r="U91" s="41"/>
      <c r="V91" s="41"/>
      <c r="W91" s="41"/>
      <c r="X91" s="41"/>
      <c r="Y91" s="41"/>
      <c r="Z91" s="41"/>
    </row>
    <row r="92" customHeight="1" spans="1:26">
      <c r="A92" s="41"/>
      <c r="B92" s="41"/>
      <c r="C92" s="41"/>
      <c r="D92" s="41"/>
      <c r="E92" s="41"/>
      <c r="F92" s="41"/>
      <c r="G92" s="41"/>
      <c r="H92" s="41"/>
      <c r="I92" s="41"/>
      <c r="J92" s="41"/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1"/>
    </row>
    <row r="93" customHeight="1" spans="1:26">
      <c r="A93" s="41"/>
      <c r="B93" s="41"/>
      <c r="C93" s="41"/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</row>
    <row r="94" customHeight="1" spans="1:26">
      <c r="A94" s="41"/>
      <c r="B94" s="41"/>
      <c r="C94" s="41"/>
      <c r="D94" s="41"/>
      <c r="E94" s="41"/>
      <c r="F94" s="41"/>
      <c r="G94" s="41"/>
      <c r="H94" s="41"/>
      <c r="I94" s="41"/>
      <c r="J94" s="41"/>
      <c r="K94" s="41"/>
      <c r="L94" s="41"/>
      <c r="M94" s="41"/>
      <c r="N94" s="4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  <c r="Z94" s="41"/>
    </row>
    <row r="95" customHeight="1" spans="1:26">
      <c r="A95" s="41"/>
      <c r="B95" s="41"/>
      <c r="C95" s="41"/>
      <c r="D95" s="41"/>
      <c r="E95" s="41"/>
      <c r="F95" s="41"/>
      <c r="G95" s="41"/>
      <c r="H95" s="41"/>
      <c r="I95" s="41"/>
      <c r="J95" s="41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  <c r="Z95" s="41"/>
    </row>
    <row r="96" customHeight="1" spans="1:26">
      <c r="A96" s="41"/>
      <c r="B96" s="41"/>
      <c r="C96" s="41"/>
      <c r="D96" s="41"/>
      <c r="E96" s="41"/>
      <c r="F96" s="41"/>
      <c r="G96" s="41"/>
      <c r="H96" s="41"/>
      <c r="I96" s="41"/>
      <c r="J96" s="41"/>
      <c r="K96" s="41"/>
      <c r="L96" s="41"/>
      <c r="M96" s="41"/>
      <c r="N96" s="41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  <c r="Z96" s="41"/>
    </row>
    <row r="97" customHeight="1" spans="1:26">
      <c r="A97" s="41"/>
      <c r="B97" s="41"/>
      <c r="C97" s="41"/>
      <c r="D97" s="41"/>
      <c r="E97" s="41"/>
      <c r="F97" s="41"/>
      <c r="G97" s="41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  <c r="Z97" s="41"/>
    </row>
    <row r="98" customHeight="1" spans="1:26">
      <c r="A98" s="41"/>
      <c r="B98" s="41"/>
      <c r="C98" s="41"/>
      <c r="D98" s="41"/>
      <c r="E98" s="41"/>
      <c r="F98" s="41"/>
      <c r="G98" s="41"/>
      <c r="H98" s="41"/>
      <c r="I98" s="41"/>
      <c r="J98" s="41"/>
      <c r="K98" s="41"/>
      <c r="L98" s="41"/>
      <c r="M98" s="41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  <c r="Z98" s="41"/>
    </row>
    <row r="99" customHeight="1" spans="1:26">
      <c r="A99" s="41"/>
      <c r="B99" s="41"/>
      <c r="C99" s="41"/>
      <c r="D99" s="41"/>
      <c r="E99" s="41"/>
      <c r="F99" s="41"/>
      <c r="G99" s="41"/>
      <c r="H99" s="41"/>
      <c r="I99" s="41"/>
      <c r="J99" s="41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  <c r="Z99" s="41"/>
    </row>
    <row r="100" customHeight="1" spans="1:26">
      <c r="A100" s="41"/>
      <c r="B100" s="41"/>
      <c r="C100" s="41"/>
      <c r="D100" s="41"/>
      <c r="E100" s="41"/>
      <c r="F100" s="41"/>
      <c r="G100" s="41"/>
      <c r="H100" s="41"/>
      <c r="I100" s="41"/>
      <c r="J100" s="41"/>
      <c r="K100" s="41"/>
      <c r="L100" s="41"/>
      <c r="M100" s="41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  <c r="Z100" s="41"/>
    </row>
    <row r="101" customHeight="1" spans="1:26">
      <c r="A101" s="41"/>
      <c r="B101" s="41"/>
      <c r="C101" s="41"/>
      <c r="D101" s="41"/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41"/>
      <c r="T101" s="41"/>
      <c r="U101" s="41"/>
      <c r="V101" s="41"/>
      <c r="W101" s="41"/>
      <c r="X101" s="41"/>
      <c r="Y101" s="41"/>
      <c r="Z101" s="41"/>
    </row>
    <row r="102" customHeight="1" spans="1:26">
      <c r="A102" s="41"/>
      <c r="B102" s="41"/>
      <c r="C102" s="41"/>
      <c r="D102" s="41"/>
      <c r="E102" s="41"/>
      <c r="F102" s="41"/>
      <c r="G102" s="41"/>
      <c r="H102" s="41"/>
      <c r="I102" s="41"/>
      <c r="J102" s="41"/>
      <c r="K102" s="41"/>
      <c r="L102" s="41"/>
      <c r="M102" s="41"/>
      <c r="N102" s="41"/>
      <c r="O102" s="41"/>
      <c r="P102" s="41"/>
      <c r="Q102" s="41"/>
      <c r="R102" s="41"/>
      <c r="S102" s="41"/>
      <c r="T102" s="41"/>
      <c r="U102" s="41"/>
      <c r="V102" s="41"/>
      <c r="W102" s="41"/>
      <c r="X102" s="41"/>
      <c r="Y102" s="41"/>
      <c r="Z102" s="41"/>
    </row>
    <row r="103" customHeight="1" spans="1:26">
      <c r="A103" s="41"/>
      <c r="B103" s="41"/>
      <c r="C103" s="41"/>
      <c r="D103" s="41"/>
      <c r="E103" s="41"/>
      <c r="F103" s="41"/>
      <c r="G103" s="41"/>
      <c r="H103" s="41"/>
      <c r="I103" s="41"/>
      <c r="J103" s="41"/>
      <c r="K103" s="41"/>
      <c r="L103" s="41"/>
      <c r="M103" s="41"/>
      <c r="N103" s="41"/>
      <c r="O103" s="41"/>
      <c r="P103" s="41"/>
      <c r="Q103" s="41"/>
      <c r="R103" s="41"/>
      <c r="S103" s="41"/>
      <c r="T103" s="41"/>
      <c r="U103" s="41"/>
      <c r="V103" s="41"/>
      <c r="W103" s="41"/>
      <c r="X103" s="41"/>
      <c r="Y103" s="41"/>
      <c r="Z103" s="41"/>
    </row>
    <row r="104" customHeight="1" spans="1:26">
      <c r="A104" s="41"/>
      <c r="B104" s="41"/>
      <c r="C104" s="41"/>
      <c r="D104" s="41"/>
      <c r="E104" s="41"/>
      <c r="F104" s="41"/>
      <c r="G104" s="41"/>
      <c r="H104" s="41"/>
      <c r="I104" s="41"/>
      <c r="J104" s="41"/>
      <c r="K104" s="41"/>
      <c r="L104" s="41"/>
      <c r="M104" s="41"/>
      <c r="N104" s="41"/>
      <c r="O104" s="41"/>
      <c r="P104" s="41"/>
      <c r="Q104" s="41"/>
      <c r="R104" s="41"/>
      <c r="S104" s="41"/>
      <c r="T104" s="41"/>
      <c r="U104" s="41"/>
      <c r="V104" s="41"/>
      <c r="W104" s="41"/>
      <c r="X104" s="41"/>
      <c r="Y104" s="41"/>
      <c r="Z104" s="41"/>
    </row>
    <row r="105" customHeight="1" spans="1:26">
      <c r="A105" s="41"/>
      <c r="B105" s="41"/>
      <c r="C105" s="41"/>
      <c r="D105" s="41"/>
      <c r="E105" s="41"/>
      <c r="F105" s="41"/>
      <c r="G105" s="41"/>
      <c r="H105" s="41"/>
      <c r="I105" s="41"/>
      <c r="J105" s="41"/>
      <c r="K105" s="41"/>
      <c r="L105" s="41"/>
      <c r="M105" s="41"/>
      <c r="N105" s="41"/>
      <c r="O105" s="41"/>
      <c r="P105" s="41"/>
      <c r="Q105" s="41"/>
      <c r="R105" s="41"/>
      <c r="S105" s="41"/>
      <c r="T105" s="41"/>
      <c r="U105" s="41"/>
      <c r="V105" s="41"/>
      <c r="W105" s="41"/>
      <c r="X105" s="41"/>
      <c r="Y105" s="41"/>
      <c r="Z105" s="41"/>
    </row>
    <row r="106" customHeight="1" spans="1:26">
      <c r="A106" s="41"/>
      <c r="B106" s="41"/>
      <c r="C106" s="41"/>
      <c r="D106" s="41"/>
      <c r="E106" s="41"/>
      <c r="F106" s="41"/>
      <c r="G106" s="41"/>
      <c r="H106" s="41"/>
      <c r="I106" s="41"/>
      <c r="J106" s="41"/>
      <c r="K106" s="41"/>
      <c r="L106" s="41"/>
      <c r="M106" s="41"/>
      <c r="N106" s="41"/>
      <c r="O106" s="41"/>
      <c r="P106" s="41"/>
      <c r="Q106" s="41"/>
      <c r="R106" s="41"/>
      <c r="S106" s="41"/>
      <c r="T106" s="41"/>
      <c r="U106" s="41"/>
      <c r="V106" s="41"/>
      <c r="W106" s="41"/>
      <c r="X106" s="41"/>
      <c r="Y106" s="41"/>
      <c r="Z106" s="41"/>
    </row>
    <row r="107" customHeight="1" spans="1:26">
      <c r="A107" s="41"/>
      <c r="B107" s="41"/>
      <c r="C107" s="41"/>
      <c r="D107" s="41"/>
      <c r="E107" s="41"/>
      <c r="F107" s="41"/>
      <c r="G107" s="41"/>
      <c r="H107" s="41"/>
      <c r="I107" s="41"/>
      <c r="J107" s="41"/>
      <c r="K107" s="41"/>
      <c r="L107" s="41"/>
      <c r="M107" s="41"/>
      <c r="N107" s="41"/>
      <c r="O107" s="41"/>
      <c r="P107" s="41"/>
      <c r="Q107" s="41"/>
      <c r="R107" s="41"/>
      <c r="S107" s="41"/>
      <c r="T107" s="41"/>
      <c r="U107" s="41"/>
      <c r="V107" s="41"/>
      <c r="W107" s="41"/>
      <c r="X107" s="41"/>
      <c r="Y107" s="41"/>
      <c r="Z107" s="41"/>
    </row>
    <row r="108" customHeight="1" spans="1:26">
      <c r="A108" s="41"/>
      <c r="B108" s="41"/>
      <c r="C108" s="41"/>
      <c r="D108" s="41"/>
      <c r="E108" s="41"/>
      <c r="F108" s="41"/>
      <c r="G108" s="41"/>
      <c r="H108" s="41"/>
      <c r="I108" s="41"/>
      <c r="J108" s="41"/>
      <c r="K108" s="41"/>
      <c r="L108" s="41"/>
      <c r="M108" s="41"/>
      <c r="N108" s="41"/>
      <c r="O108" s="41"/>
      <c r="P108" s="41"/>
      <c r="Q108" s="41"/>
      <c r="R108" s="41"/>
      <c r="S108" s="41"/>
      <c r="T108" s="41"/>
      <c r="U108" s="41"/>
      <c r="V108" s="41"/>
      <c r="W108" s="41"/>
      <c r="X108" s="41"/>
      <c r="Y108" s="41"/>
      <c r="Z108" s="41"/>
    </row>
    <row r="109" customHeight="1" spans="1:1">
      <c r="A109" s="62"/>
    </row>
    <row r="110" customHeight="1" spans="1:1">
      <c r="A110" s="24"/>
    </row>
    <row r="111" customHeight="1" spans="1:1">
      <c r="A111" s="24"/>
    </row>
    <row r="112" customHeight="1" spans="1:1">
      <c r="A112" s="24"/>
    </row>
    <row r="113" customHeight="1" spans="1:1">
      <c r="A113" s="24"/>
    </row>
    <row r="114" customHeight="1" spans="1:1">
      <c r="A114" s="24"/>
    </row>
    <row r="115" customHeight="1" spans="1:1">
      <c r="A115" s="24"/>
    </row>
    <row r="116" customHeight="1" spans="1:1">
      <c r="A116" s="24"/>
    </row>
    <row r="117" customHeight="1" spans="1:7">
      <c r="A117" s="24"/>
      <c r="B117" s="24"/>
      <c r="C117" s="24"/>
      <c r="D117" s="24"/>
      <c r="E117" s="24"/>
      <c r="F117" s="24"/>
      <c r="G117" s="24"/>
    </row>
    <row r="118" customHeight="1" spans="1:7">
      <c r="A118" s="24"/>
      <c r="B118" s="24"/>
      <c r="C118" s="24"/>
      <c r="D118" s="24"/>
      <c r="E118" s="24"/>
      <c r="F118" s="24"/>
      <c r="G118" s="24"/>
    </row>
    <row r="119" customHeight="1" spans="1:7">
      <c r="A119" s="24"/>
      <c r="B119" s="24"/>
      <c r="C119" s="24"/>
      <c r="D119" s="24"/>
      <c r="E119" s="24"/>
      <c r="F119" s="24"/>
      <c r="G119" s="24"/>
    </row>
    <row r="120" customHeight="1" spans="1:7">
      <c r="A120" s="24"/>
      <c r="B120" s="24"/>
      <c r="C120" s="24"/>
      <c r="D120" s="24"/>
      <c r="E120" s="24"/>
      <c r="F120" s="24"/>
      <c r="G120" s="24"/>
    </row>
    <row r="121" customHeight="1" spans="1:7">
      <c r="A121" s="24"/>
      <c r="B121" s="24"/>
      <c r="C121" s="24"/>
      <c r="D121" s="24"/>
      <c r="E121" s="24"/>
      <c r="F121" s="24"/>
      <c r="G121" s="24"/>
    </row>
    <row r="122" customHeight="1" spans="1:7">
      <c r="A122" s="24"/>
      <c r="B122" s="24"/>
      <c r="C122" s="24"/>
      <c r="D122" s="24"/>
      <c r="E122" s="24"/>
      <c r="F122" s="24"/>
      <c r="G122" s="24"/>
    </row>
    <row r="123" customHeight="1" spans="1:1">
      <c r="A123" s="24"/>
    </row>
    <row r="124" customHeight="1" spans="1:1">
      <c r="A124" s="24"/>
    </row>
    <row r="125" customHeight="1" spans="1:1">
      <c r="A125" s="24"/>
    </row>
    <row r="126" customHeight="1" spans="1:1">
      <c r="A126" s="24"/>
    </row>
    <row r="127" customHeight="1" spans="1:1">
      <c r="A127" s="24"/>
    </row>
    <row r="128" customHeight="1" spans="1:1">
      <c r="A128" s="63"/>
    </row>
    <row r="129" customHeight="1" spans="1:1">
      <c r="A129" s="63"/>
    </row>
    <row r="130" customHeight="1" spans="1:1">
      <c r="A130" s="63"/>
    </row>
    <row r="131" customHeight="1" spans="1:1">
      <c r="A131" s="63"/>
    </row>
    <row r="132" customHeight="1" spans="1:1">
      <c r="A132" s="63"/>
    </row>
    <row r="133" customHeight="1" spans="1:1">
      <c r="A133" s="63"/>
    </row>
    <row r="134" customHeight="1" spans="1:1">
      <c r="A134" s="63"/>
    </row>
    <row r="135" customHeight="1" spans="1:1">
      <c r="A135" s="63"/>
    </row>
    <row r="136" customHeight="1" spans="1:1">
      <c r="A136" s="63"/>
    </row>
    <row r="137" customHeight="1" spans="1:1">
      <c r="A137" s="63"/>
    </row>
    <row r="138" customHeight="1" spans="1:1">
      <c r="A138" s="63"/>
    </row>
    <row r="139" customHeight="1" spans="1:1">
      <c r="A139" s="63"/>
    </row>
    <row r="140" customHeight="1" spans="1:1">
      <c r="A140" s="63"/>
    </row>
    <row r="141" customHeight="1" spans="1:1">
      <c r="A141" s="63"/>
    </row>
    <row r="142" customHeight="1" spans="1:1">
      <c r="A142" s="63"/>
    </row>
    <row r="143" customHeight="1" spans="1:1">
      <c r="A143" s="63"/>
    </row>
    <row r="144" customHeight="1" spans="1:1">
      <c r="A144" s="63"/>
    </row>
    <row r="145" customHeight="1" spans="1:1">
      <c r="A145" s="63"/>
    </row>
    <row r="146" customHeight="1" spans="1:1">
      <c r="A146" s="63"/>
    </row>
    <row r="147" customHeight="1" spans="1:1">
      <c r="A147" s="63"/>
    </row>
    <row r="148" customHeight="1" spans="1:1">
      <c r="A148" s="63"/>
    </row>
    <row r="149" customHeight="1" spans="1:1">
      <c r="A149" s="63"/>
    </row>
    <row r="150" customHeight="1" spans="1:1">
      <c r="A150" s="64"/>
    </row>
    <row r="151" customHeight="1" spans="1:1">
      <c r="A151" s="63"/>
    </row>
    <row r="152" customHeight="1" spans="1:1">
      <c r="A152" s="63"/>
    </row>
  </sheetData>
  <mergeCells count="7">
    <mergeCell ref="A1:Y1"/>
    <mergeCell ref="B2:Y2"/>
    <mergeCell ref="B17:Y17"/>
    <mergeCell ref="A2:A3"/>
    <mergeCell ref="A17:A18"/>
    <mergeCell ref="Z2:Z3"/>
    <mergeCell ref="Z17:Z18"/>
  </mergeCells>
  <pageMargins left="0.75" right="0.75" top="1" bottom="1" header="0.5" footer="0.5"/>
  <headerFooter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86"/>
  <sheetViews>
    <sheetView workbookViewId="0">
      <selection activeCell="A1" sqref="A1:Z1"/>
    </sheetView>
  </sheetViews>
  <sheetFormatPr defaultColWidth="12.6285714285714" defaultRowHeight="15.75" customHeight="1"/>
  <cols>
    <col min="1" max="1" width="25.752380952381" customWidth="1"/>
  </cols>
  <sheetData>
    <row r="1" customHeight="1" spans="1:1">
      <c r="A1" s="1" t="s">
        <v>155</v>
      </c>
    </row>
    <row r="2" customHeight="1" spans="1:26">
      <c r="A2" s="2" t="s">
        <v>18</v>
      </c>
      <c r="B2" s="3" t="s">
        <v>19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27"/>
      <c r="Z2" s="28" t="s">
        <v>20</v>
      </c>
    </row>
    <row r="3" customHeight="1" spans="1:26">
      <c r="A3" s="5"/>
      <c r="B3" s="6" t="s">
        <v>21</v>
      </c>
      <c r="C3" s="6" t="s">
        <v>22</v>
      </c>
      <c r="D3" s="6" t="s">
        <v>23</v>
      </c>
      <c r="E3" s="6" t="s">
        <v>24</v>
      </c>
      <c r="F3" s="6" t="s">
        <v>25</v>
      </c>
      <c r="G3" s="6" t="s">
        <v>26</v>
      </c>
      <c r="H3" s="6" t="s">
        <v>27</v>
      </c>
      <c r="I3" s="6" t="s">
        <v>28</v>
      </c>
      <c r="J3" s="6" t="s">
        <v>29</v>
      </c>
      <c r="K3" s="6" t="s">
        <v>30</v>
      </c>
      <c r="L3" s="6" t="s">
        <v>31</v>
      </c>
      <c r="M3" s="6" t="s">
        <v>32</v>
      </c>
      <c r="N3" s="6" t="s">
        <v>33</v>
      </c>
      <c r="O3" s="6" t="s">
        <v>34</v>
      </c>
      <c r="P3" s="6" t="s">
        <v>35</v>
      </c>
      <c r="Q3" s="6" t="s">
        <v>36</v>
      </c>
      <c r="R3" s="6" t="s">
        <v>37</v>
      </c>
      <c r="S3" s="6" t="s">
        <v>38</v>
      </c>
      <c r="T3" s="6" t="s">
        <v>39</v>
      </c>
      <c r="U3" s="6" t="s">
        <v>40</v>
      </c>
      <c r="V3" s="6" t="s">
        <v>41</v>
      </c>
      <c r="W3" s="6" t="s">
        <v>42</v>
      </c>
      <c r="X3" s="6" t="s">
        <v>43</v>
      </c>
      <c r="Y3" s="6" t="s">
        <v>44</v>
      </c>
      <c r="Z3" s="5"/>
    </row>
    <row r="4" customHeight="1" spans="1:26">
      <c r="A4" s="7" t="s">
        <v>45</v>
      </c>
      <c r="B4" s="36">
        <v>114</v>
      </c>
      <c r="C4" s="36">
        <v>63</v>
      </c>
      <c r="D4" s="36">
        <v>56</v>
      </c>
      <c r="E4" s="36">
        <v>46</v>
      </c>
      <c r="F4" s="36">
        <v>58</v>
      </c>
      <c r="G4" s="36">
        <v>177</v>
      </c>
      <c r="H4" s="36">
        <v>395</v>
      </c>
      <c r="I4" s="36">
        <v>488</v>
      </c>
      <c r="J4" s="36">
        <v>522</v>
      </c>
      <c r="K4" s="36">
        <v>527</v>
      </c>
      <c r="L4" s="36">
        <v>559</v>
      </c>
      <c r="M4" s="36">
        <v>574</v>
      </c>
      <c r="N4" s="36">
        <v>576</v>
      </c>
      <c r="O4" s="36">
        <v>520</v>
      </c>
      <c r="P4" s="36">
        <v>517</v>
      </c>
      <c r="Q4" s="36">
        <v>517</v>
      </c>
      <c r="R4" s="36">
        <v>568</v>
      </c>
      <c r="S4" s="36">
        <v>457</v>
      </c>
      <c r="T4" s="36">
        <v>399</v>
      </c>
      <c r="U4" s="36">
        <v>424</v>
      </c>
      <c r="V4" s="36">
        <v>361</v>
      </c>
      <c r="W4" s="36">
        <v>285</v>
      </c>
      <c r="X4" s="36">
        <v>208</v>
      </c>
      <c r="Y4" s="36">
        <v>132</v>
      </c>
      <c r="Z4" s="29">
        <f t="shared" ref="Z4:Z14" si="0">SUM(B4:Y4)</f>
        <v>8543</v>
      </c>
    </row>
    <row r="5" customHeight="1" spans="1:26">
      <c r="A5" s="9" t="s">
        <v>3</v>
      </c>
      <c r="B5" s="36">
        <v>44</v>
      </c>
      <c r="C5" s="36">
        <v>16</v>
      </c>
      <c r="D5" s="36">
        <v>26</v>
      </c>
      <c r="E5" s="36">
        <v>23</v>
      </c>
      <c r="F5" s="36">
        <v>53</v>
      </c>
      <c r="G5" s="36">
        <v>128</v>
      </c>
      <c r="H5" s="36">
        <v>564</v>
      </c>
      <c r="I5" s="36">
        <v>375</v>
      </c>
      <c r="J5" s="36">
        <v>265</v>
      </c>
      <c r="K5" s="36">
        <v>241</v>
      </c>
      <c r="L5" s="36">
        <v>276</v>
      </c>
      <c r="M5" s="36">
        <v>319</v>
      </c>
      <c r="N5" s="36">
        <v>262</v>
      </c>
      <c r="O5" s="36">
        <v>161</v>
      </c>
      <c r="P5" s="36">
        <v>222</v>
      </c>
      <c r="Q5" s="36">
        <v>251</v>
      </c>
      <c r="R5" s="36">
        <v>222</v>
      </c>
      <c r="S5" s="36">
        <v>330</v>
      </c>
      <c r="T5" s="36">
        <v>298</v>
      </c>
      <c r="U5" s="36">
        <v>342</v>
      </c>
      <c r="V5" s="36">
        <v>222</v>
      </c>
      <c r="W5" s="36">
        <v>152</v>
      </c>
      <c r="X5" s="36">
        <v>102</v>
      </c>
      <c r="Y5" s="36">
        <v>86</v>
      </c>
      <c r="Z5" s="29">
        <f t="shared" si="0"/>
        <v>4980</v>
      </c>
    </row>
    <row r="6" customHeight="1" spans="1:26">
      <c r="A6" s="10" t="s">
        <v>4</v>
      </c>
      <c r="B6" s="36">
        <v>162</v>
      </c>
      <c r="C6" s="36">
        <v>115</v>
      </c>
      <c r="D6" s="36">
        <v>78</v>
      </c>
      <c r="E6" s="36">
        <v>103</v>
      </c>
      <c r="F6" s="36">
        <v>146</v>
      </c>
      <c r="G6" s="36">
        <v>337</v>
      </c>
      <c r="H6" s="36">
        <v>1498</v>
      </c>
      <c r="I6" s="36">
        <v>1381</v>
      </c>
      <c r="J6" s="36">
        <v>899</v>
      </c>
      <c r="K6" s="36">
        <v>961</v>
      </c>
      <c r="L6" s="36">
        <v>994</v>
      </c>
      <c r="M6" s="36">
        <v>992</v>
      </c>
      <c r="N6" s="36">
        <v>1215</v>
      </c>
      <c r="O6" s="36">
        <v>1140</v>
      </c>
      <c r="P6" s="36">
        <v>1252</v>
      </c>
      <c r="Q6" s="36">
        <v>1612</v>
      </c>
      <c r="R6" s="36">
        <v>1402</v>
      </c>
      <c r="S6" s="36">
        <v>1128</v>
      </c>
      <c r="T6" s="36">
        <v>1070</v>
      </c>
      <c r="U6" s="36">
        <v>1078</v>
      </c>
      <c r="V6" s="36">
        <v>1001</v>
      </c>
      <c r="W6" s="36">
        <v>789</v>
      </c>
      <c r="X6" s="36">
        <v>620</v>
      </c>
      <c r="Y6" s="36">
        <v>395</v>
      </c>
      <c r="Z6" s="29">
        <f t="shared" si="0"/>
        <v>20368</v>
      </c>
    </row>
    <row r="7" customHeight="1" spans="1:26">
      <c r="A7" s="7" t="s">
        <v>46</v>
      </c>
      <c r="B7" s="36">
        <v>232</v>
      </c>
      <c r="C7" s="36">
        <v>97</v>
      </c>
      <c r="D7" s="36">
        <v>109</v>
      </c>
      <c r="E7" s="36">
        <v>108</v>
      </c>
      <c r="F7" s="36">
        <v>159</v>
      </c>
      <c r="G7" s="36">
        <v>418</v>
      </c>
      <c r="H7" s="36">
        <v>1152</v>
      </c>
      <c r="I7" s="36">
        <v>1422</v>
      </c>
      <c r="J7" s="36">
        <v>987</v>
      </c>
      <c r="K7" s="36">
        <v>776</v>
      </c>
      <c r="L7" s="36">
        <v>779</v>
      </c>
      <c r="M7" s="36">
        <v>854</v>
      </c>
      <c r="N7" s="36">
        <v>633</v>
      </c>
      <c r="O7" s="36">
        <v>400</v>
      </c>
      <c r="P7" s="36">
        <v>495</v>
      </c>
      <c r="Q7" s="36">
        <v>596</v>
      </c>
      <c r="R7" s="36">
        <v>665</v>
      </c>
      <c r="S7" s="36">
        <v>1006</v>
      </c>
      <c r="T7" s="36">
        <v>829</v>
      </c>
      <c r="U7" s="36">
        <v>839</v>
      </c>
      <c r="V7" s="36">
        <v>636</v>
      </c>
      <c r="W7" s="36">
        <v>504</v>
      </c>
      <c r="X7" s="36">
        <v>468</v>
      </c>
      <c r="Y7" s="36">
        <v>312</v>
      </c>
      <c r="Z7" s="29">
        <f t="shared" si="0"/>
        <v>14476</v>
      </c>
    </row>
    <row r="8" customHeight="1" spans="1:26">
      <c r="A8" s="11" t="s">
        <v>47</v>
      </c>
      <c r="B8" s="36">
        <v>195</v>
      </c>
      <c r="C8" s="36">
        <v>116</v>
      </c>
      <c r="D8" s="36">
        <v>143</v>
      </c>
      <c r="E8" s="36">
        <v>147</v>
      </c>
      <c r="F8" s="36">
        <v>170</v>
      </c>
      <c r="G8" s="36">
        <v>381</v>
      </c>
      <c r="H8" s="36">
        <v>1182</v>
      </c>
      <c r="I8" s="36">
        <v>1054</v>
      </c>
      <c r="J8" s="36">
        <v>779</v>
      </c>
      <c r="K8" s="36">
        <v>698</v>
      </c>
      <c r="L8" s="36">
        <v>786</v>
      </c>
      <c r="M8" s="36">
        <v>821</v>
      </c>
      <c r="N8" s="36">
        <v>591</v>
      </c>
      <c r="O8" s="36">
        <v>439</v>
      </c>
      <c r="P8" s="36">
        <v>499</v>
      </c>
      <c r="Q8" s="36">
        <v>588</v>
      </c>
      <c r="R8" s="36">
        <v>599</v>
      </c>
      <c r="S8" s="36">
        <v>789</v>
      </c>
      <c r="T8" s="36">
        <v>686</v>
      </c>
      <c r="U8" s="36">
        <v>714</v>
      </c>
      <c r="V8" s="36">
        <v>607</v>
      </c>
      <c r="W8" s="36">
        <v>473</v>
      </c>
      <c r="X8" s="36">
        <v>367</v>
      </c>
      <c r="Y8" s="36">
        <v>253</v>
      </c>
      <c r="Z8" s="29">
        <f t="shared" si="0"/>
        <v>13077</v>
      </c>
    </row>
    <row r="9" customHeight="1" spans="1:26">
      <c r="A9" s="7" t="s">
        <v>7</v>
      </c>
      <c r="B9" s="36">
        <v>0</v>
      </c>
      <c r="C9" s="36">
        <v>0</v>
      </c>
      <c r="D9" s="36">
        <v>0</v>
      </c>
      <c r="E9" s="36">
        <v>0</v>
      </c>
      <c r="F9" s="36">
        <v>0</v>
      </c>
      <c r="G9" s="36">
        <v>30</v>
      </c>
      <c r="H9" s="36">
        <v>169</v>
      </c>
      <c r="I9" s="36">
        <v>0</v>
      </c>
      <c r="J9" s="36">
        <v>83</v>
      </c>
      <c r="K9" s="36">
        <v>0</v>
      </c>
      <c r="L9" s="36">
        <v>90</v>
      </c>
      <c r="M9" s="36">
        <v>0</v>
      </c>
      <c r="N9" s="36">
        <v>0</v>
      </c>
      <c r="O9" s="36">
        <v>51</v>
      </c>
      <c r="P9" s="36">
        <v>15</v>
      </c>
      <c r="Q9" s="36">
        <v>8</v>
      </c>
      <c r="R9" s="36">
        <v>0</v>
      </c>
      <c r="S9" s="36">
        <v>1</v>
      </c>
      <c r="T9" s="36">
        <v>42</v>
      </c>
      <c r="U9" s="36">
        <v>48</v>
      </c>
      <c r="V9" s="36">
        <v>0</v>
      </c>
      <c r="W9" s="36">
        <v>0</v>
      </c>
      <c r="X9" s="36">
        <v>11</v>
      </c>
      <c r="Y9" s="36">
        <v>0</v>
      </c>
      <c r="Z9" s="29">
        <f t="shared" si="0"/>
        <v>548</v>
      </c>
    </row>
    <row r="10" customHeight="1" spans="1:26">
      <c r="A10" s="7" t="s">
        <v>8</v>
      </c>
      <c r="B10" s="36">
        <v>208</v>
      </c>
      <c r="C10" s="36">
        <v>143</v>
      </c>
      <c r="D10" s="36">
        <v>163</v>
      </c>
      <c r="E10" s="36">
        <v>192</v>
      </c>
      <c r="F10" s="36">
        <v>189</v>
      </c>
      <c r="G10" s="36">
        <v>477</v>
      </c>
      <c r="H10" s="36">
        <v>2856</v>
      </c>
      <c r="I10" s="36">
        <v>2120</v>
      </c>
      <c r="J10" s="36">
        <v>1285</v>
      </c>
      <c r="K10" s="36">
        <v>1383</v>
      </c>
      <c r="L10" s="36">
        <v>1377</v>
      </c>
      <c r="M10" s="36">
        <v>1353</v>
      </c>
      <c r="N10" s="36">
        <v>1592</v>
      </c>
      <c r="O10" s="36">
        <v>1629</v>
      </c>
      <c r="P10" s="36">
        <v>1558</v>
      </c>
      <c r="Q10" s="36">
        <v>2297</v>
      </c>
      <c r="R10" s="36">
        <v>1792</v>
      </c>
      <c r="S10" s="36">
        <v>1246</v>
      </c>
      <c r="T10" s="36">
        <v>1380</v>
      </c>
      <c r="U10" s="36">
        <v>1125</v>
      </c>
      <c r="V10" s="36">
        <v>837</v>
      </c>
      <c r="W10" s="36">
        <v>692</v>
      </c>
      <c r="X10" s="36">
        <v>483</v>
      </c>
      <c r="Y10" s="36">
        <v>247</v>
      </c>
      <c r="Z10" s="29">
        <f t="shared" si="0"/>
        <v>26624</v>
      </c>
    </row>
    <row r="11" customHeight="1" spans="1:26">
      <c r="A11" s="9" t="s">
        <v>48</v>
      </c>
      <c r="B11" s="36">
        <v>125</v>
      </c>
      <c r="C11" s="36">
        <v>63</v>
      </c>
      <c r="D11" s="36">
        <v>45</v>
      </c>
      <c r="E11" s="36">
        <v>48</v>
      </c>
      <c r="F11" s="36">
        <v>63</v>
      </c>
      <c r="G11" s="36">
        <v>171</v>
      </c>
      <c r="H11" s="36">
        <v>1081</v>
      </c>
      <c r="I11" s="36">
        <v>918</v>
      </c>
      <c r="J11" s="36">
        <v>784</v>
      </c>
      <c r="K11" s="36">
        <v>958</v>
      </c>
      <c r="L11" s="36">
        <v>956</v>
      </c>
      <c r="M11" s="36">
        <v>1033</v>
      </c>
      <c r="N11" s="36">
        <v>1161</v>
      </c>
      <c r="O11" s="36">
        <v>1205</v>
      </c>
      <c r="P11" s="36">
        <v>1334</v>
      </c>
      <c r="Q11" s="36">
        <v>1597</v>
      </c>
      <c r="R11" s="36">
        <v>1392</v>
      </c>
      <c r="S11" s="36">
        <v>1077</v>
      </c>
      <c r="T11" s="36">
        <v>1051</v>
      </c>
      <c r="U11" s="36">
        <v>1060</v>
      </c>
      <c r="V11" s="36">
        <v>928</v>
      </c>
      <c r="W11" s="36">
        <v>684</v>
      </c>
      <c r="X11" s="36">
        <v>414</v>
      </c>
      <c r="Y11" s="36">
        <v>268</v>
      </c>
      <c r="Z11" s="29">
        <f t="shared" si="0"/>
        <v>18416</v>
      </c>
    </row>
    <row r="12" customHeight="1" spans="1:26">
      <c r="A12" s="7" t="s">
        <v>49</v>
      </c>
      <c r="B12" s="36">
        <v>328</v>
      </c>
      <c r="C12" s="36">
        <v>233</v>
      </c>
      <c r="D12" s="36">
        <v>195</v>
      </c>
      <c r="E12" s="36">
        <v>202</v>
      </c>
      <c r="F12" s="36">
        <v>246</v>
      </c>
      <c r="G12" s="36">
        <v>633</v>
      </c>
      <c r="H12" s="36">
        <v>2332</v>
      </c>
      <c r="I12" s="36">
        <v>2259</v>
      </c>
      <c r="J12" s="36">
        <v>1340</v>
      </c>
      <c r="K12" s="36">
        <v>1548</v>
      </c>
      <c r="L12" s="36">
        <v>1405</v>
      </c>
      <c r="M12" s="36">
        <v>1232</v>
      </c>
      <c r="N12" s="36">
        <v>1527</v>
      </c>
      <c r="O12" s="36">
        <v>1610</v>
      </c>
      <c r="P12" s="36">
        <v>1705</v>
      </c>
      <c r="Q12" s="36">
        <v>2164</v>
      </c>
      <c r="R12" s="36">
        <v>2054</v>
      </c>
      <c r="S12" s="36">
        <v>1714</v>
      </c>
      <c r="T12" s="36">
        <v>1561</v>
      </c>
      <c r="U12" s="36">
        <v>1416</v>
      </c>
      <c r="V12" s="36">
        <v>1234</v>
      </c>
      <c r="W12" s="36">
        <v>944</v>
      </c>
      <c r="X12" s="36">
        <v>692</v>
      </c>
      <c r="Y12" s="36">
        <v>419</v>
      </c>
      <c r="Z12" s="29">
        <f t="shared" si="0"/>
        <v>28993</v>
      </c>
    </row>
    <row r="13" customHeight="1" spans="1:26">
      <c r="A13" s="11" t="s">
        <v>50</v>
      </c>
      <c r="B13" s="37">
        <v>200</v>
      </c>
      <c r="C13" s="37">
        <v>152</v>
      </c>
      <c r="D13" s="37">
        <v>133</v>
      </c>
      <c r="E13" s="37">
        <v>138</v>
      </c>
      <c r="F13" s="37">
        <v>152</v>
      </c>
      <c r="G13" s="37">
        <v>466</v>
      </c>
      <c r="H13" s="37">
        <v>1903</v>
      </c>
      <c r="I13" s="37">
        <v>1691</v>
      </c>
      <c r="J13" s="37">
        <v>1108</v>
      </c>
      <c r="K13" s="37">
        <v>1165</v>
      </c>
      <c r="L13" s="37">
        <v>1125</v>
      </c>
      <c r="M13" s="37">
        <v>1109</v>
      </c>
      <c r="N13" s="37">
        <v>1159</v>
      </c>
      <c r="O13" s="37">
        <v>1202</v>
      </c>
      <c r="P13" s="37">
        <v>1163</v>
      </c>
      <c r="Q13" s="37">
        <v>1249</v>
      </c>
      <c r="R13" s="37">
        <v>1362</v>
      </c>
      <c r="S13" s="37">
        <v>1071</v>
      </c>
      <c r="T13" s="37">
        <v>901</v>
      </c>
      <c r="U13" s="37">
        <v>842</v>
      </c>
      <c r="V13" s="37">
        <v>684</v>
      </c>
      <c r="W13" s="37">
        <v>530</v>
      </c>
      <c r="X13" s="37">
        <v>402</v>
      </c>
      <c r="Y13" s="37">
        <v>233</v>
      </c>
      <c r="Z13" s="29">
        <f t="shared" si="0"/>
        <v>20140</v>
      </c>
    </row>
    <row r="14" customHeight="1" spans="1:26">
      <c r="A14" s="12" t="s">
        <v>20</v>
      </c>
      <c r="B14" s="13">
        <f t="shared" ref="B14:Y14" si="1">SUM(B4:B13)</f>
        <v>1608</v>
      </c>
      <c r="C14" s="13">
        <f t="shared" si="1"/>
        <v>998</v>
      </c>
      <c r="D14" s="13">
        <f t="shared" si="1"/>
        <v>948</v>
      </c>
      <c r="E14" s="13">
        <f t="shared" si="1"/>
        <v>1007</v>
      </c>
      <c r="F14" s="13">
        <f t="shared" si="1"/>
        <v>1236</v>
      </c>
      <c r="G14" s="13">
        <f t="shared" si="1"/>
        <v>3218</v>
      </c>
      <c r="H14" s="13">
        <f t="shared" si="1"/>
        <v>13132</v>
      </c>
      <c r="I14" s="13">
        <f t="shared" si="1"/>
        <v>11708</v>
      </c>
      <c r="J14" s="13">
        <f t="shared" si="1"/>
        <v>8052</v>
      </c>
      <c r="K14" s="13">
        <f t="shared" si="1"/>
        <v>8257</v>
      </c>
      <c r="L14" s="13">
        <f t="shared" si="1"/>
        <v>8347</v>
      </c>
      <c r="M14" s="13">
        <f t="shared" si="1"/>
        <v>8287</v>
      </c>
      <c r="N14" s="13">
        <f t="shared" si="1"/>
        <v>8716</v>
      </c>
      <c r="O14" s="13">
        <f t="shared" si="1"/>
        <v>8357</v>
      </c>
      <c r="P14" s="13">
        <f t="shared" si="1"/>
        <v>8760</v>
      </c>
      <c r="Q14" s="13">
        <f t="shared" si="1"/>
        <v>10879</v>
      </c>
      <c r="R14" s="13">
        <f t="shared" si="1"/>
        <v>10056</v>
      </c>
      <c r="S14" s="13">
        <f t="shared" si="1"/>
        <v>8819</v>
      </c>
      <c r="T14" s="13">
        <f t="shared" si="1"/>
        <v>8217</v>
      </c>
      <c r="U14" s="13">
        <f t="shared" si="1"/>
        <v>7888</v>
      </c>
      <c r="V14" s="13">
        <f t="shared" si="1"/>
        <v>6510</v>
      </c>
      <c r="W14" s="13">
        <f t="shared" si="1"/>
        <v>5053</v>
      </c>
      <c r="X14" s="13">
        <f t="shared" si="1"/>
        <v>3767</v>
      </c>
      <c r="Y14" s="13">
        <f t="shared" si="1"/>
        <v>2345</v>
      </c>
      <c r="Z14" s="29">
        <f t="shared" si="0"/>
        <v>156165</v>
      </c>
    </row>
    <row r="15" customHeight="1" spans="1:26">
      <c r="A15" s="14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30"/>
    </row>
    <row r="16" customHeight="1" spans="1:26">
      <c r="A16" s="14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30"/>
    </row>
    <row r="17" customHeight="1" spans="1:26">
      <c r="A17" s="2" t="s">
        <v>51</v>
      </c>
      <c r="B17" s="17" t="s">
        <v>19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27"/>
      <c r="Z17" s="28" t="s">
        <v>20</v>
      </c>
    </row>
    <row r="18" customHeight="1" spans="1:26">
      <c r="A18" s="5"/>
      <c r="B18" s="6" t="s">
        <v>21</v>
      </c>
      <c r="C18" s="6" t="s">
        <v>22</v>
      </c>
      <c r="D18" s="6" t="s">
        <v>23</v>
      </c>
      <c r="E18" s="6" t="s">
        <v>24</v>
      </c>
      <c r="F18" s="6" t="s">
        <v>25</v>
      </c>
      <c r="G18" s="6" t="s">
        <v>26</v>
      </c>
      <c r="H18" s="6" t="s">
        <v>27</v>
      </c>
      <c r="I18" s="6" t="s">
        <v>28</v>
      </c>
      <c r="J18" s="6" t="s">
        <v>29</v>
      </c>
      <c r="K18" s="6" t="s">
        <v>30</v>
      </c>
      <c r="L18" s="6" t="s">
        <v>31</v>
      </c>
      <c r="M18" s="6" t="s">
        <v>32</v>
      </c>
      <c r="N18" s="6" t="s">
        <v>33</v>
      </c>
      <c r="O18" s="6" t="s">
        <v>34</v>
      </c>
      <c r="P18" s="6" t="s">
        <v>35</v>
      </c>
      <c r="Q18" s="6" t="s">
        <v>36</v>
      </c>
      <c r="R18" s="6" t="s">
        <v>37</v>
      </c>
      <c r="S18" s="6" t="s">
        <v>38</v>
      </c>
      <c r="T18" s="6" t="s">
        <v>39</v>
      </c>
      <c r="U18" s="6" t="s">
        <v>40</v>
      </c>
      <c r="V18" s="6" t="s">
        <v>41</v>
      </c>
      <c r="W18" s="6" t="s">
        <v>42</v>
      </c>
      <c r="X18" s="6" t="s">
        <v>43</v>
      </c>
      <c r="Y18" s="6" t="s">
        <v>44</v>
      </c>
      <c r="Z18" s="5"/>
    </row>
    <row r="19" customHeight="1" spans="1:26">
      <c r="A19" s="18" t="s">
        <v>52</v>
      </c>
      <c r="B19" s="36">
        <v>133</v>
      </c>
      <c r="C19" s="36">
        <v>93</v>
      </c>
      <c r="D19" s="36">
        <v>88</v>
      </c>
      <c r="E19" s="36">
        <v>105</v>
      </c>
      <c r="F19" s="36">
        <v>103</v>
      </c>
      <c r="G19" s="36">
        <v>215</v>
      </c>
      <c r="H19" s="36">
        <v>227</v>
      </c>
      <c r="I19" s="36">
        <v>265</v>
      </c>
      <c r="J19" s="36">
        <v>408</v>
      </c>
      <c r="K19" s="36">
        <v>441</v>
      </c>
      <c r="L19" s="36">
        <v>415</v>
      </c>
      <c r="M19" s="36">
        <v>433</v>
      </c>
      <c r="N19" s="36">
        <v>373</v>
      </c>
      <c r="O19" s="36">
        <v>367</v>
      </c>
      <c r="P19" s="36">
        <v>388</v>
      </c>
      <c r="Q19" s="36">
        <v>318</v>
      </c>
      <c r="R19" s="36">
        <v>352</v>
      </c>
      <c r="S19" s="36">
        <v>365</v>
      </c>
      <c r="T19" s="36">
        <v>362</v>
      </c>
      <c r="U19" s="36">
        <v>353</v>
      </c>
      <c r="V19" s="36">
        <v>288</v>
      </c>
      <c r="W19" s="36">
        <v>263</v>
      </c>
      <c r="X19" s="36">
        <v>180</v>
      </c>
      <c r="Y19" s="36">
        <v>131</v>
      </c>
      <c r="Z19" s="29">
        <f>SUM(B19:Y19)</f>
        <v>6666</v>
      </c>
    </row>
    <row r="20" customHeight="1" spans="1:26">
      <c r="A20" s="18" t="s">
        <v>53</v>
      </c>
      <c r="B20" s="36">
        <v>14</v>
      </c>
      <c r="C20" s="36">
        <v>6</v>
      </c>
      <c r="D20" s="36">
        <v>12</v>
      </c>
      <c r="E20" s="36">
        <v>19</v>
      </c>
      <c r="F20" s="36">
        <v>16</v>
      </c>
      <c r="G20" s="36">
        <v>46</v>
      </c>
      <c r="H20" s="36">
        <v>65</v>
      </c>
      <c r="I20" s="36">
        <v>69</v>
      </c>
      <c r="J20" s="36">
        <v>73</v>
      </c>
      <c r="K20" s="36">
        <v>71</v>
      </c>
      <c r="L20" s="36">
        <v>70</v>
      </c>
      <c r="M20" s="36">
        <v>74</v>
      </c>
      <c r="N20" s="36">
        <v>73</v>
      </c>
      <c r="O20" s="36">
        <v>77</v>
      </c>
      <c r="P20" s="36">
        <v>80</v>
      </c>
      <c r="Q20" s="36">
        <v>80</v>
      </c>
      <c r="R20" s="36">
        <v>45</v>
      </c>
      <c r="S20" s="36">
        <v>49</v>
      </c>
      <c r="T20" s="36">
        <v>44</v>
      </c>
      <c r="U20" s="36">
        <v>34</v>
      </c>
      <c r="V20" s="36">
        <v>50</v>
      </c>
      <c r="W20" s="36">
        <v>37</v>
      </c>
      <c r="X20" s="36">
        <v>19</v>
      </c>
      <c r="Y20" s="36">
        <v>17</v>
      </c>
      <c r="Z20" s="29">
        <f>SUM(B22:Y22)</f>
        <v>4199</v>
      </c>
    </row>
    <row r="21" customHeight="1" spans="1:26">
      <c r="A21" s="18" t="s">
        <v>54</v>
      </c>
      <c r="B21" s="36">
        <v>3</v>
      </c>
      <c r="C21" s="36">
        <v>1</v>
      </c>
      <c r="D21" s="36">
        <v>6</v>
      </c>
      <c r="E21" s="36">
        <v>11</v>
      </c>
      <c r="F21" s="36">
        <v>4</v>
      </c>
      <c r="G21" s="36">
        <v>16</v>
      </c>
      <c r="H21" s="36">
        <v>73</v>
      </c>
      <c r="I21" s="36">
        <v>57</v>
      </c>
      <c r="J21" s="36">
        <v>62</v>
      </c>
      <c r="K21" s="36">
        <v>71</v>
      </c>
      <c r="L21" s="36">
        <v>67</v>
      </c>
      <c r="M21" s="36">
        <v>58</v>
      </c>
      <c r="N21" s="36">
        <v>56</v>
      </c>
      <c r="O21" s="36">
        <v>49</v>
      </c>
      <c r="P21" s="36">
        <v>46</v>
      </c>
      <c r="Q21" s="36">
        <v>45</v>
      </c>
      <c r="R21" s="36">
        <v>49</v>
      </c>
      <c r="S21" s="36">
        <v>44</v>
      </c>
      <c r="T21" s="36">
        <v>40</v>
      </c>
      <c r="U21" s="36">
        <v>25</v>
      </c>
      <c r="V21" s="36">
        <v>18</v>
      </c>
      <c r="W21" s="36">
        <v>24</v>
      </c>
      <c r="X21" s="36">
        <v>15</v>
      </c>
      <c r="Y21" s="36">
        <v>5</v>
      </c>
      <c r="Z21" s="42">
        <f>SUM(B21:Y21)</f>
        <v>845</v>
      </c>
    </row>
    <row r="22" customHeight="1" spans="1:26">
      <c r="A22" s="18" t="s">
        <v>55</v>
      </c>
      <c r="B22" s="37">
        <v>58</v>
      </c>
      <c r="C22" s="37">
        <v>45</v>
      </c>
      <c r="D22" s="37">
        <v>49</v>
      </c>
      <c r="E22" s="37">
        <v>57</v>
      </c>
      <c r="F22" s="37">
        <v>74</v>
      </c>
      <c r="G22" s="37">
        <v>110</v>
      </c>
      <c r="H22" s="37">
        <v>225</v>
      </c>
      <c r="I22" s="37">
        <v>256</v>
      </c>
      <c r="J22" s="37">
        <v>303</v>
      </c>
      <c r="K22" s="37">
        <v>313</v>
      </c>
      <c r="L22" s="37">
        <v>352</v>
      </c>
      <c r="M22" s="37">
        <v>325</v>
      </c>
      <c r="N22" s="37">
        <v>295</v>
      </c>
      <c r="O22" s="37">
        <v>252</v>
      </c>
      <c r="P22" s="37">
        <v>304</v>
      </c>
      <c r="Q22" s="37">
        <v>214</v>
      </c>
      <c r="R22" s="37">
        <v>215</v>
      </c>
      <c r="S22" s="37">
        <v>162</v>
      </c>
      <c r="T22" s="37">
        <v>132</v>
      </c>
      <c r="U22" s="37">
        <v>140</v>
      </c>
      <c r="V22" s="37">
        <v>102</v>
      </c>
      <c r="W22" s="37">
        <v>88</v>
      </c>
      <c r="X22" s="37">
        <v>65</v>
      </c>
      <c r="Y22" s="37">
        <v>63</v>
      </c>
      <c r="Z22" s="29">
        <f t="shared" ref="Z22:Z30" si="2">SUM(B22:Y22)</f>
        <v>4199</v>
      </c>
    </row>
    <row r="23" customHeight="1" spans="1:26">
      <c r="A23" s="18" t="s">
        <v>56</v>
      </c>
      <c r="B23" s="36">
        <v>151</v>
      </c>
      <c r="C23" s="36">
        <v>97</v>
      </c>
      <c r="D23" s="36">
        <v>86</v>
      </c>
      <c r="E23" s="36">
        <v>91</v>
      </c>
      <c r="F23" s="36">
        <v>88</v>
      </c>
      <c r="G23" s="36">
        <v>178</v>
      </c>
      <c r="H23" s="36">
        <v>684</v>
      </c>
      <c r="I23" s="36">
        <v>670</v>
      </c>
      <c r="J23" s="36">
        <v>534</v>
      </c>
      <c r="K23" s="36">
        <v>507</v>
      </c>
      <c r="L23" s="36">
        <v>550</v>
      </c>
      <c r="M23" s="36">
        <v>525</v>
      </c>
      <c r="N23" s="36">
        <v>605</v>
      </c>
      <c r="O23" s="36">
        <v>606</v>
      </c>
      <c r="P23" s="36">
        <v>580</v>
      </c>
      <c r="Q23" s="36">
        <v>650</v>
      </c>
      <c r="R23" s="36">
        <v>659</v>
      </c>
      <c r="S23" s="36">
        <v>590</v>
      </c>
      <c r="T23" s="36">
        <v>623</v>
      </c>
      <c r="U23" s="36">
        <v>576</v>
      </c>
      <c r="V23" s="36">
        <v>455</v>
      </c>
      <c r="W23" s="36">
        <v>337</v>
      </c>
      <c r="X23" s="36">
        <v>281</v>
      </c>
      <c r="Y23" s="36">
        <v>152</v>
      </c>
      <c r="Z23" s="29">
        <f t="shared" si="2"/>
        <v>10275</v>
      </c>
    </row>
    <row r="24" customHeight="1" spans="1:26">
      <c r="A24" s="18" t="s">
        <v>57</v>
      </c>
      <c r="B24" s="36">
        <v>51</v>
      </c>
      <c r="C24" s="36">
        <v>46</v>
      </c>
      <c r="D24" s="36">
        <v>30</v>
      </c>
      <c r="E24" s="36">
        <v>37</v>
      </c>
      <c r="F24" s="36">
        <v>55</v>
      </c>
      <c r="G24" s="36">
        <v>134</v>
      </c>
      <c r="H24" s="36">
        <v>302</v>
      </c>
      <c r="I24" s="36">
        <v>301</v>
      </c>
      <c r="J24" s="36">
        <v>246</v>
      </c>
      <c r="K24" s="36">
        <v>330</v>
      </c>
      <c r="L24" s="36">
        <v>346</v>
      </c>
      <c r="M24" s="36">
        <v>322</v>
      </c>
      <c r="N24" s="36">
        <v>306</v>
      </c>
      <c r="O24" s="36">
        <v>305</v>
      </c>
      <c r="P24" s="36">
        <v>257</v>
      </c>
      <c r="Q24" s="36">
        <v>298</v>
      </c>
      <c r="R24" s="36">
        <v>330</v>
      </c>
      <c r="S24" s="36">
        <v>237</v>
      </c>
      <c r="T24" s="36">
        <v>206</v>
      </c>
      <c r="U24" s="36">
        <v>192</v>
      </c>
      <c r="V24" s="36">
        <v>152</v>
      </c>
      <c r="W24" s="36">
        <v>108</v>
      </c>
      <c r="X24" s="36">
        <v>78</v>
      </c>
      <c r="Y24" s="36">
        <v>47</v>
      </c>
      <c r="Z24" s="29">
        <f t="shared" si="2"/>
        <v>4716</v>
      </c>
    </row>
    <row r="25" customHeight="1" spans="1:26">
      <c r="A25" s="18" t="s">
        <v>58</v>
      </c>
      <c r="B25" s="36">
        <v>225</v>
      </c>
      <c r="C25" s="36">
        <v>112</v>
      </c>
      <c r="D25" s="36">
        <v>112</v>
      </c>
      <c r="E25" s="36">
        <v>120</v>
      </c>
      <c r="F25" s="36">
        <v>125</v>
      </c>
      <c r="G25" s="36">
        <v>325</v>
      </c>
      <c r="H25" s="36">
        <v>1158</v>
      </c>
      <c r="I25" s="36">
        <v>1237</v>
      </c>
      <c r="J25" s="36">
        <v>1124</v>
      </c>
      <c r="K25" s="36">
        <v>1185</v>
      </c>
      <c r="L25" s="36">
        <v>1217</v>
      </c>
      <c r="M25" s="36">
        <v>1270</v>
      </c>
      <c r="N25" s="36">
        <v>1338</v>
      </c>
      <c r="O25" s="36">
        <v>1257</v>
      </c>
      <c r="P25" s="36">
        <v>1211</v>
      </c>
      <c r="Q25" s="36">
        <v>1345</v>
      </c>
      <c r="R25" s="36">
        <v>1246</v>
      </c>
      <c r="S25" s="36">
        <v>1134</v>
      </c>
      <c r="T25" s="36">
        <v>1056</v>
      </c>
      <c r="U25" s="36">
        <v>1040</v>
      </c>
      <c r="V25" s="36">
        <v>903</v>
      </c>
      <c r="W25" s="36">
        <v>647</v>
      </c>
      <c r="X25" s="36">
        <v>482</v>
      </c>
      <c r="Y25" s="36">
        <v>265</v>
      </c>
      <c r="Z25" s="29">
        <f t="shared" si="2"/>
        <v>20134</v>
      </c>
    </row>
    <row r="26" customHeight="1" spans="1:26">
      <c r="A26" s="18" t="s">
        <v>59</v>
      </c>
      <c r="B26" s="36">
        <v>3</v>
      </c>
      <c r="C26" s="36">
        <v>10</v>
      </c>
      <c r="D26" s="36">
        <v>14</v>
      </c>
      <c r="E26" s="36">
        <v>12</v>
      </c>
      <c r="F26" s="36">
        <v>17</v>
      </c>
      <c r="G26" s="36">
        <v>14</v>
      </c>
      <c r="H26" s="36">
        <v>22</v>
      </c>
      <c r="I26" s="36">
        <v>26</v>
      </c>
      <c r="J26" s="36">
        <v>25</v>
      </c>
      <c r="K26" s="36">
        <v>37</v>
      </c>
      <c r="L26" s="36">
        <v>55</v>
      </c>
      <c r="M26" s="36">
        <v>35</v>
      </c>
      <c r="N26" s="36">
        <v>37</v>
      </c>
      <c r="O26" s="36">
        <v>43</v>
      </c>
      <c r="P26" s="36">
        <v>24</v>
      </c>
      <c r="Q26" s="36">
        <v>18</v>
      </c>
      <c r="R26" s="36">
        <v>35</v>
      </c>
      <c r="S26" s="36">
        <v>33</v>
      </c>
      <c r="T26" s="36">
        <v>41</v>
      </c>
      <c r="U26" s="36">
        <v>27</v>
      </c>
      <c r="V26" s="36">
        <v>41</v>
      </c>
      <c r="W26" s="36">
        <v>23</v>
      </c>
      <c r="X26" s="36">
        <v>13</v>
      </c>
      <c r="Y26" s="36">
        <v>6</v>
      </c>
      <c r="Z26" s="29">
        <f t="shared" si="2"/>
        <v>611</v>
      </c>
    </row>
    <row r="27" customHeight="1" spans="1:26">
      <c r="A27" s="18" t="s">
        <v>60</v>
      </c>
      <c r="B27" s="36">
        <v>964</v>
      </c>
      <c r="C27" s="36">
        <v>580</v>
      </c>
      <c r="D27" s="36">
        <v>549</v>
      </c>
      <c r="E27" s="36">
        <v>550</v>
      </c>
      <c r="F27" s="36">
        <v>750</v>
      </c>
      <c r="G27" s="36">
        <v>2154</v>
      </c>
      <c r="H27" s="36">
        <v>10350</v>
      </c>
      <c r="I27" s="36">
        <v>8804</v>
      </c>
      <c r="J27" s="36">
        <v>5260</v>
      </c>
      <c r="K27" s="36">
        <v>5252</v>
      </c>
      <c r="L27" s="36">
        <v>5199</v>
      </c>
      <c r="M27" s="36">
        <v>5171</v>
      </c>
      <c r="N27" s="36">
        <v>5566</v>
      </c>
      <c r="O27" s="36">
        <v>5340</v>
      </c>
      <c r="P27" s="36">
        <v>5776</v>
      </c>
      <c r="Q27" s="36">
        <v>7840</v>
      </c>
      <c r="R27" s="36">
        <v>7031</v>
      </c>
      <c r="S27" s="36">
        <v>6150</v>
      </c>
      <c r="T27" s="36">
        <v>5653</v>
      </c>
      <c r="U27" s="36">
        <v>5428</v>
      </c>
      <c r="V27" s="36">
        <v>4421</v>
      </c>
      <c r="W27" s="36">
        <v>3502</v>
      </c>
      <c r="X27" s="36">
        <v>2609</v>
      </c>
      <c r="Y27" s="36">
        <v>1650</v>
      </c>
      <c r="Z27" s="29">
        <f t="shared" si="2"/>
        <v>106549</v>
      </c>
    </row>
    <row r="28" customHeight="1" spans="1:26">
      <c r="A28" s="20" t="s">
        <v>61</v>
      </c>
      <c r="B28" s="36">
        <v>5</v>
      </c>
      <c r="C28" s="36">
        <v>8</v>
      </c>
      <c r="D28" s="36">
        <v>2</v>
      </c>
      <c r="E28" s="36">
        <v>5</v>
      </c>
      <c r="F28" s="36">
        <v>4</v>
      </c>
      <c r="G28" s="36">
        <v>26</v>
      </c>
      <c r="H28" s="36">
        <v>26</v>
      </c>
      <c r="I28" s="36">
        <v>23</v>
      </c>
      <c r="J28" s="36">
        <v>17</v>
      </c>
      <c r="K28" s="36">
        <v>49</v>
      </c>
      <c r="L28" s="36">
        <v>76</v>
      </c>
      <c r="M28" s="36">
        <v>74</v>
      </c>
      <c r="N28" s="36">
        <v>67</v>
      </c>
      <c r="O28" s="36">
        <v>61</v>
      </c>
      <c r="P28" s="36">
        <v>94</v>
      </c>
      <c r="Q28" s="36">
        <v>71</v>
      </c>
      <c r="R28" s="36">
        <v>94</v>
      </c>
      <c r="S28" s="36">
        <v>55</v>
      </c>
      <c r="T28" s="36">
        <v>60</v>
      </c>
      <c r="U28" s="36">
        <v>73</v>
      </c>
      <c r="V28" s="36">
        <v>80</v>
      </c>
      <c r="W28" s="36">
        <v>24</v>
      </c>
      <c r="X28" s="36">
        <v>25</v>
      </c>
      <c r="Y28" s="36">
        <v>9</v>
      </c>
      <c r="Z28" s="29">
        <f t="shared" si="2"/>
        <v>1028</v>
      </c>
    </row>
    <row r="29" customHeight="1" spans="1:26">
      <c r="A29" s="20" t="s">
        <v>62</v>
      </c>
      <c r="B29" s="36">
        <v>1</v>
      </c>
      <c r="C29" s="36">
        <v>0</v>
      </c>
      <c r="D29" s="36">
        <v>0</v>
      </c>
      <c r="E29" s="36">
        <v>0</v>
      </c>
      <c r="F29" s="36">
        <v>0</v>
      </c>
      <c r="G29" s="36">
        <v>0</v>
      </c>
      <c r="H29" s="36">
        <v>0</v>
      </c>
      <c r="I29" s="36">
        <v>0</v>
      </c>
      <c r="J29" s="36">
        <v>0</v>
      </c>
      <c r="K29" s="36">
        <v>1</v>
      </c>
      <c r="L29" s="36">
        <v>0</v>
      </c>
      <c r="M29" s="36">
        <v>0</v>
      </c>
      <c r="N29" s="36">
        <v>0</v>
      </c>
      <c r="O29" s="36">
        <v>0</v>
      </c>
      <c r="P29" s="36">
        <v>0</v>
      </c>
      <c r="Q29" s="36">
        <v>0</v>
      </c>
      <c r="R29" s="36">
        <v>0</v>
      </c>
      <c r="S29" s="36">
        <v>0</v>
      </c>
      <c r="T29" s="36">
        <v>0</v>
      </c>
      <c r="U29" s="36">
        <v>0</v>
      </c>
      <c r="V29" s="36">
        <v>0</v>
      </c>
      <c r="W29" s="36">
        <v>0</v>
      </c>
      <c r="X29" s="36">
        <v>0</v>
      </c>
      <c r="Y29" s="36">
        <v>0</v>
      </c>
      <c r="Z29" s="29">
        <f t="shared" si="2"/>
        <v>2</v>
      </c>
    </row>
    <row r="30" customHeight="1" spans="1:26">
      <c r="A30" s="12" t="s">
        <v>20</v>
      </c>
      <c r="B30" s="21">
        <f t="shared" ref="B30:Y30" si="3">SUM(B19:B29)</f>
        <v>1608</v>
      </c>
      <c r="C30" s="21">
        <f t="shared" si="3"/>
        <v>998</v>
      </c>
      <c r="D30" s="21">
        <f t="shared" si="3"/>
        <v>948</v>
      </c>
      <c r="E30" s="21">
        <f t="shared" si="3"/>
        <v>1007</v>
      </c>
      <c r="F30" s="21">
        <f t="shared" si="3"/>
        <v>1236</v>
      </c>
      <c r="G30" s="21">
        <f t="shared" si="3"/>
        <v>3218</v>
      </c>
      <c r="H30" s="21">
        <f t="shared" si="3"/>
        <v>13132</v>
      </c>
      <c r="I30" s="21">
        <f t="shared" si="3"/>
        <v>11708</v>
      </c>
      <c r="J30" s="21">
        <f t="shared" si="3"/>
        <v>8052</v>
      </c>
      <c r="K30" s="21">
        <f t="shared" si="3"/>
        <v>8257</v>
      </c>
      <c r="L30" s="21">
        <f t="shared" si="3"/>
        <v>8347</v>
      </c>
      <c r="M30" s="21">
        <f t="shared" si="3"/>
        <v>8287</v>
      </c>
      <c r="N30" s="21">
        <f t="shared" si="3"/>
        <v>8716</v>
      </c>
      <c r="O30" s="21">
        <f t="shared" si="3"/>
        <v>8357</v>
      </c>
      <c r="P30" s="21">
        <f t="shared" si="3"/>
        <v>8760</v>
      </c>
      <c r="Q30" s="21">
        <f t="shared" si="3"/>
        <v>10879</v>
      </c>
      <c r="R30" s="21">
        <f t="shared" si="3"/>
        <v>10056</v>
      </c>
      <c r="S30" s="21">
        <f t="shared" si="3"/>
        <v>8819</v>
      </c>
      <c r="T30" s="21">
        <f t="shared" si="3"/>
        <v>8217</v>
      </c>
      <c r="U30" s="21">
        <f t="shared" si="3"/>
        <v>7888</v>
      </c>
      <c r="V30" s="21">
        <f t="shared" si="3"/>
        <v>6510</v>
      </c>
      <c r="W30" s="21">
        <f t="shared" si="3"/>
        <v>5053</v>
      </c>
      <c r="X30" s="21">
        <f t="shared" si="3"/>
        <v>3767</v>
      </c>
      <c r="Y30" s="21">
        <f t="shared" si="3"/>
        <v>2345</v>
      </c>
      <c r="Z30" s="31">
        <f t="shared" si="2"/>
        <v>156165</v>
      </c>
    </row>
    <row r="31" customHeight="1" spans="1:1">
      <c r="A31" s="14"/>
    </row>
    <row r="32" customHeight="1" spans="1:1">
      <c r="A32" s="14" t="s">
        <v>14</v>
      </c>
    </row>
    <row r="33" customHeight="1" spans="1:1">
      <c r="A33" s="22" t="s">
        <v>15</v>
      </c>
    </row>
    <row r="34" customHeight="1" spans="1:1">
      <c r="A34" s="23" t="s">
        <v>16</v>
      </c>
    </row>
    <row r="35" customHeight="1" spans="1:1">
      <c r="A35" s="38"/>
    </row>
    <row r="36" customHeight="1" spans="1:26">
      <c r="A36" s="39"/>
      <c r="B36" s="39"/>
      <c r="C36" s="40"/>
      <c r="D36" s="40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</row>
    <row r="37" customHeight="1" spans="1:26">
      <c r="A37" s="41"/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</row>
    <row r="38" customHeight="1" spans="1:26">
      <c r="A38" s="41"/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</row>
    <row r="39" customHeight="1" spans="1:26">
      <c r="A39" s="41"/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</row>
    <row r="40" customHeight="1" spans="1:26">
      <c r="A40" s="41"/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</row>
    <row r="41" customHeight="1" spans="1:26">
      <c r="A41" s="41"/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</row>
    <row r="42" customHeight="1" spans="1:26">
      <c r="A42" s="41"/>
      <c r="B42" s="41"/>
      <c r="C42" s="41"/>
      <c r="D42" s="41"/>
      <c r="E42" s="41"/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</row>
    <row r="43" customHeight="1" spans="1:26">
      <c r="A43" s="41"/>
      <c r="B43" s="41"/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</row>
    <row r="44" customHeight="1" spans="1:26">
      <c r="A44" s="41"/>
      <c r="B44" s="41"/>
      <c r="C44" s="41"/>
      <c r="D44" s="41"/>
      <c r="E44" s="41"/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</row>
    <row r="45" customHeight="1" spans="1:26">
      <c r="A45" s="41"/>
      <c r="B45" s="41"/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</row>
    <row r="46" customHeight="1" spans="1:26">
      <c r="A46" s="41"/>
      <c r="B46" s="41"/>
      <c r="C46" s="41"/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</row>
    <row r="47" customHeight="1" spans="1:26">
      <c r="A47" s="41"/>
      <c r="B47" s="41"/>
      <c r="C47" s="41"/>
      <c r="D47" s="41"/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1"/>
      <c r="W47" s="41"/>
      <c r="X47" s="41"/>
      <c r="Y47" s="41"/>
      <c r="Z47" s="41"/>
    </row>
    <row r="48" customHeight="1" spans="1:26">
      <c r="A48" s="41"/>
      <c r="B48" s="41"/>
      <c r="C48" s="41"/>
      <c r="D48" s="41"/>
      <c r="E48" s="41"/>
      <c r="F48" s="41"/>
      <c r="G48" s="41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1"/>
    </row>
    <row r="49" customHeight="1" spans="1:26">
      <c r="A49" s="41"/>
      <c r="B49" s="41"/>
      <c r="C49" s="41"/>
      <c r="D49" s="41"/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</row>
    <row r="50" customHeight="1" spans="1:26">
      <c r="A50" s="41"/>
      <c r="B50" s="41"/>
      <c r="C50" s="41"/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</row>
    <row r="51" customHeight="1" spans="1:26">
      <c r="A51" s="41"/>
      <c r="B51" s="41"/>
      <c r="C51" s="41"/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</row>
    <row r="52" customHeight="1" spans="1:26">
      <c r="A52" s="41"/>
      <c r="B52" s="41"/>
      <c r="C52" s="41"/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</row>
    <row r="53" customHeight="1" spans="1:26">
      <c r="A53" s="41"/>
      <c r="B53" s="41"/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</row>
    <row r="54" customHeight="1" spans="1:26">
      <c r="A54" s="41"/>
      <c r="B54" s="41"/>
      <c r="C54" s="41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</row>
    <row r="55" customHeight="1" spans="1:26">
      <c r="A55" s="41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41"/>
    </row>
    <row r="56" customHeight="1" spans="1:26">
      <c r="A56" s="41"/>
      <c r="B56" s="41"/>
      <c r="C56" s="41"/>
      <c r="D56" s="41"/>
      <c r="E56" s="41"/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  <c r="Z56" s="41"/>
    </row>
    <row r="57" customHeight="1" spans="1:26">
      <c r="A57" s="41"/>
      <c r="B57" s="41"/>
      <c r="C57" s="41"/>
      <c r="D57" s="41"/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  <c r="Z57" s="41"/>
    </row>
    <row r="58" customHeight="1" spans="1:26">
      <c r="A58" s="41"/>
      <c r="B58" s="41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</row>
    <row r="59" customHeight="1" spans="1:26">
      <c r="A59" s="41"/>
      <c r="B59" s="41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  <c r="Z59" s="41"/>
    </row>
    <row r="60" customHeight="1" spans="1:26">
      <c r="A60" s="41"/>
      <c r="B60" s="41"/>
      <c r="C60" s="41"/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</row>
    <row r="61" customHeight="1" spans="1:26">
      <c r="A61" s="41"/>
      <c r="B61" s="41"/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  <c r="Z61" s="41"/>
    </row>
    <row r="62" customHeight="1" spans="1:26">
      <c r="A62" s="41"/>
      <c r="B62" s="41"/>
      <c r="C62" s="41"/>
      <c r="D62" s="41"/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</row>
    <row r="63" customHeight="1" spans="1:26">
      <c r="A63" s="41"/>
      <c r="B63" s="41"/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</row>
    <row r="64" customHeight="1" spans="1:26">
      <c r="A64" s="41"/>
      <c r="B64" s="41"/>
      <c r="C64" s="41"/>
      <c r="D64" s="41"/>
      <c r="E64" s="41"/>
      <c r="F64" s="41"/>
      <c r="G64" s="41"/>
      <c r="H64" s="41"/>
      <c r="I64" s="41"/>
      <c r="J64" s="41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</row>
    <row r="65" customHeight="1" spans="1:26">
      <c r="A65" s="41"/>
      <c r="B65" s="41"/>
      <c r="C65" s="41"/>
      <c r="D65" s="41"/>
      <c r="E65" s="41"/>
      <c r="F65" s="41"/>
      <c r="G65" s="41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</row>
    <row r="66" customHeight="1" spans="1:26">
      <c r="A66" s="41"/>
      <c r="B66" s="41"/>
      <c r="C66" s="41"/>
      <c r="D66" s="41"/>
      <c r="E66" s="41"/>
      <c r="F66" s="41"/>
      <c r="G66" s="41"/>
      <c r="H66" s="41"/>
      <c r="I66" s="41"/>
      <c r="J66" s="41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</row>
    <row r="67" customHeight="1" spans="1:26">
      <c r="A67" s="41"/>
      <c r="B67" s="41"/>
      <c r="C67" s="41"/>
      <c r="D67" s="41"/>
      <c r="E67" s="41"/>
      <c r="F67" s="41"/>
      <c r="G67" s="41"/>
      <c r="H67" s="41"/>
      <c r="I67" s="41"/>
      <c r="J67" s="41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</row>
    <row r="68" customHeight="1" spans="1:26">
      <c r="A68" s="41"/>
      <c r="B68" s="41"/>
      <c r="C68" s="41"/>
      <c r="D68" s="41"/>
      <c r="E68" s="41"/>
      <c r="F68" s="41"/>
      <c r="G68" s="41"/>
      <c r="H68" s="41"/>
      <c r="I68" s="41"/>
      <c r="J68" s="41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/>
    </row>
    <row r="69" customHeight="1" spans="1:26">
      <c r="A69" s="41"/>
      <c r="B69" s="41"/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  <c r="Z69" s="41"/>
    </row>
    <row r="70" customHeight="1" spans="1:26">
      <c r="A70" s="43"/>
      <c r="B70" s="43"/>
      <c r="C70" s="43"/>
      <c r="D70" s="43"/>
      <c r="E70" s="43"/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</row>
    <row r="71" customHeight="1" spans="1:26">
      <c r="A71" s="24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</row>
    <row r="72" customHeight="1" spans="1:26">
      <c r="A72" s="24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</row>
    <row r="73" customHeight="1" spans="1:26">
      <c r="A73" s="24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</row>
    <row r="74" customHeight="1" spans="1:26">
      <c r="A74" s="24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</row>
    <row r="75" customHeight="1" spans="1:26">
      <c r="A75" s="24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</row>
    <row r="76" customHeight="1" spans="1:26">
      <c r="A76" s="24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</row>
    <row r="77" customHeight="1" spans="1:26">
      <c r="A77" s="24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</row>
    <row r="78" customHeight="1" spans="1:26">
      <c r="A78" s="24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</row>
    <row r="79" customHeight="1" spans="1:26">
      <c r="A79" s="24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</row>
    <row r="80" customHeight="1" spans="1:26">
      <c r="A80" s="24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</row>
    <row r="81" customHeight="1" spans="1:26">
      <c r="A81" s="24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</row>
    <row r="82" customHeight="1" spans="1:26">
      <c r="A82" s="24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</row>
    <row r="83" customHeight="1" spans="1:26">
      <c r="A83" s="24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</row>
    <row r="84" customHeight="1" spans="1:26">
      <c r="A84" s="24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</row>
    <row r="85" customHeight="1" spans="1:26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</row>
    <row r="86" customHeight="1" spans="1:26">
      <c r="A86" s="24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</row>
  </sheetData>
  <mergeCells count="7">
    <mergeCell ref="A1:Z1"/>
    <mergeCell ref="B2:Y2"/>
    <mergeCell ref="B17:Y17"/>
    <mergeCell ref="A2:A3"/>
    <mergeCell ref="A17:A18"/>
    <mergeCell ref="Z2:Z3"/>
    <mergeCell ref="Z17:Z18"/>
  </mergeCells>
  <pageMargins left="0.75" right="0.75" top="1" bottom="1" header="0.5" footer="0.5"/>
  <headerFooter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86"/>
  <sheetViews>
    <sheetView workbookViewId="0">
      <selection activeCell="A1" sqref="A1:Z1"/>
    </sheetView>
  </sheetViews>
  <sheetFormatPr defaultColWidth="12.6285714285714" defaultRowHeight="15.75" customHeight="1"/>
  <cols>
    <col min="1" max="1" width="25.752380952381" customWidth="1"/>
  </cols>
  <sheetData>
    <row r="1" customHeight="1" spans="1:1">
      <c r="A1" s="1" t="s">
        <v>156</v>
      </c>
    </row>
    <row r="2" customHeight="1" spans="1:26">
      <c r="A2" s="2" t="s">
        <v>18</v>
      </c>
      <c r="B2" s="3" t="s">
        <v>19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27"/>
      <c r="Z2" s="28" t="s">
        <v>20</v>
      </c>
    </row>
    <row r="3" customHeight="1" spans="1:26">
      <c r="A3" s="5"/>
      <c r="B3" s="6" t="s">
        <v>21</v>
      </c>
      <c r="C3" s="6" t="s">
        <v>22</v>
      </c>
      <c r="D3" s="6" t="s">
        <v>23</v>
      </c>
      <c r="E3" s="6" t="s">
        <v>24</v>
      </c>
      <c r="F3" s="6" t="s">
        <v>25</v>
      </c>
      <c r="G3" s="6" t="s">
        <v>26</v>
      </c>
      <c r="H3" s="6" t="s">
        <v>27</v>
      </c>
      <c r="I3" s="6" t="s">
        <v>28</v>
      </c>
      <c r="J3" s="6" t="s">
        <v>29</v>
      </c>
      <c r="K3" s="6" t="s">
        <v>30</v>
      </c>
      <c r="L3" s="6" t="s">
        <v>31</v>
      </c>
      <c r="M3" s="6" t="s">
        <v>32</v>
      </c>
      <c r="N3" s="6" t="s">
        <v>33</v>
      </c>
      <c r="O3" s="6" t="s">
        <v>34</v>
      </c>
      <c r="P3" s="6" t="s">
        <v>35</v>
      </c>
      <c r="Q3" s="6" t="s">
        <v>36</v>
      </c>
      <c r="R3" s="6" t="s">
        <v>37</v>
      </c>
      <c r="S3" s="6" t="s">
        <v>38</v>
      </c>
      <c r="T3" s="6" t="s">
        <v>39</v>
      </c>
      <c r="U3" s="6" t="s">
        <v>40</v>
      </c>
      <c r="V3" s="6" t="s">
        <v>41</v>
      </c>
      <c r="W3" s="6" t="s">
        <v>42</v>
      </c>
      <c r="X3" s="6" t="s">
        <v>43</v>
      </c>
      <c r="Y3" s="6" t="s">
        <v>44</v>
      </c>
      <c r="Z3" s="5"/>
    </row>
    <row r="4" customHeight="1" spans="1:26">
      <c r="A4" s="7" t="s">
        <v>45</v>
      </c>
      <c r="B4" s="8">
        <v>104</v>
      </c>
      <c r="C4" s="8">
        <v>78</v>
      </c>
      <c r="D4" s="8">
        <v>50</v>
      </c>
      <c r="E4" s="8">
        <v>56</v>
      </c>
      <c r="F4" s="8">
        <v>62</v>
      </c>
      <c r="G4" s="8">
        <v>143</v>
      </c>
      <c r="H4" s="8">
        <v>310</v>
      </c>
      <c r="I4" s="8">
        <v>387</v>
      </c>
      <c r="J4" s="8">
        <v>454</v>
      </c>
      <c r="K4" s="8">
        <v>481</v>
      </c>
      <c r="L4" s="8">
        <v>461</v>
      </c>
      <c r="M4" s="8">
        <v>506</v>
      </c>
      <c r="N4" s="8">
        <v>532</v>
      </c>
      <c r="O4" s="8">
        <v>567</v>
      </c>
      <c r="P4" s="8">
        <v>539</v>
      </c>
      <c r="Q4" s="8">
        <v>545</v>
      </c>
      <c r="R4" s="8">
        <v>525</v>
      </c>
      <c r="S4" s="8">
        <v>463</v>
      </c>
      <c r="T4" s="8">
        <v>481</v>
      </c>
      <c r="U4" s="8">
        <v>479</v>
      </c>
      <c r="V4" s="8">
        <v>363</v>
      </c>
      <c r="W4" s="8">
        <v>290</v>
      </c>
      <c r="X4" s="8">
        <v>225</v>
      </c>
      <c r="Y4" s="8">
        <v>129</v>
      </c>
      <c r="Z4" s="29">
        <f t="shared" ref="Z4:Z14" si="0">SUM(B4:Y4)</f>
        <v>8230</v>
      </c>
    </row>
    <row r="5" customHeight="1" spans="1:26">
      <c r="A5" s="9" t="s">
        <v>3</v>
      </c>
      <c r="B5" s="8">
        <v>66</v>
      </c>
      <c r="C5" s="8">
        <v>46</v>
      </c>
      <c r="D5" s="8">
        <v>43</v>
      </c>
      <c r="E5" s="8">
        <v>57</v>
      </c>
      <c r="F5" s="8">
        <v>49</v>
      </c>
      <c r="G5" s="8">
        <v>98</v>
      </c>
      <c r="H5" s="8">
        <v>697</v>
      </c>
      <c r="I5" s="8">
        <v>49</v>
      </c>
      <c r="J5" s="8">
        <v>27</v>
      </c>
      <c r="K5" s="8">
        <v>0</v>
      </c>
      <c r="L5" s="8">
        <v>19</v>
      </c>
      <c r="M5" s="8">
        <v>267</v>
      </c>
      <c r="N5" s="8">
        <v>285</v>
      </c>
      <c r="O5" s="8">
        <v>296</v>
      </c>
      <c r="P5" s="8">
        <v>337</v>
      </c>
      <c r="Q5" s="8">
        <v>439</v>
      </c>
      <c r="R5" s="8">
        <v>402</v>
      </c>
      <c r="S5" s="8">
        <v>267</v>
      </c>
      <c r="T5" s="8">
        <v>295</v>
      </c>
      <c r="U5" s="8">
        <v>312</v>
      </c>
      <c r="V5" s="8">
        <v>270</v>
      </c>
      <c r="W5" s="8">
        <v>252</v>
      </c>
      <c r="X5" s="8">
        <v>171</v>
      </c>
      <c r="Y5" s="8">
        <v>100</v>
      </c>
      <c r="Z5" s="29">
        <f t="shared" si="0"/>
        <v>4844</v>
      </c>
    </row>
    <row r="6" customHeight="1" spans="1:26">
      <c r="A6" s="10" t="s">
        <v>4</v>
      </c>
      <c r="B6" s="8">
        <v>198</v>
      </c>
      <c r="C6" s="8">
        <v>134</v>
      </c>
      <c r="D6" s="8">
        <v>112</v>
      </c>
      <c r="E6" s="8">
        <v>120</v>
      </c>
      <c r="F6" s="8">
        <v>171</v>
      </c>
      <c r="G6" s="8">
        <v>363</v>
      </c>
      <c r="H6" s="8">
        <v>1702</v>
      </c>
      <c r="I6" s="8">
        <v>1374</v>
      </c>
      <c r="J6" s="8">
        <v>931</v>
      </c>
      <c r="K6" s="8">
        <v>983</v>
      </c>
      <c r="L6" s="8">
        <v>948</v>
      </c>
      <c r="M6" s="8">
        <v>996</v>
      </c>
      <c r="N6" s="8">
        <v>1145</v>
      </c>
      <c r="O6" s="8">
        <v>1114</v>
      </c>
      <c r="P6" s="8">
        <v>1275</v>
      </c>
      <c r="Q6" s="8">
        <v>1686</v>
      </c>
      <c r="R6" s="8">
        <v>1386</v>
      </c>
      <c r="S6" s="8">
        <v>1177</v>
      </c>
      <c r="T6" s="8">
        <v>1001</v>
      </c>
      <c r="U6" s="8">
        <v>996</v>
      </c>
      <c r="V6" s="8">
        <v>860</v>
      </c>
      <c r="W6" s="8">
        <v>684</v>
      </c>
      <c r="X6" s="8">
        <v>527</v>
      </c>
      <c r="Y6" s="8">
        <v>371</v>
      </c>
      <c r="Z6" s="29">
        <f t="shared" si="0"/>
        <v>20254</v>
      </c>
    </row>
    <row r="7" customHeight="1" spans="1:26">
      <c r="A7" s="7" t="s">
        <v>46</v>
      </c>
      <c r="B7" s="8">
        <v>266</v>
      </c>
      <c r="C7" s="8">
        <v>218</v>
      </c>
      <c r="D7" s="8">
        <v>137</v>
      </c>
      <c r="E7" s="8">
        <v>159</v>
      </c>
      <c r="F7" s="8">
        <v>103</v>
      </c>
      <c r="G7" s="8">
        <v>367</v>
      </c>
      <c r="H7" s="8">
        <v>1360</v>
      </c>
      <c r="I7" s="8">
        <v>159</v>
      </c>
      <c r="J7" s="8">
        <v>66</v>
      </c>
      <c r="K7" s="8">
        <v>0</v>
      </c>
      <c r="L7" s="8">
        <v>50</v>
      </c>
      <c r="M7" s="8">
        <v>606</v>
      </c>
      <c r="N7" s="8">
        <v>694</v>
      </c>
      <c r="O7" s="8">
        <v>806</v>
      </c>
      <c r="P7" s="8">
        <v>903</v>
      </c>
      <c r="Q7" s="8">
        <v>990</v>
      </c>
      <c r="R7" s="8">
        <v>973</v>
      </c>
      <c r="S7" s="8">
        <v>771</v>
      </c>
      <c r="T7" s="8">
        <v>759</v>
      </c>
      <c r="U7" s="8">
        <v>765</v>
      </c>
      <c r="V7" s="8">
        <v>679</v>
      </c>
      <c r="W7" s="8">
        <v>886</v>
      </c>
      <c r="X7" s="8">
        <v>635</v>
      </c>
      <c r="Y7" s="8">
        <v>304</v>
      </c>
      <c r="Z7" s="29">
        <f t="shared" si="0"/>
        <v>12656</v>
      </c>
    </row>
    <row r="8" customHeight="1" spans="1:26">
      <c r="A8" s="11" t="s">
        <v>47</v>
      </c>
      <c r="B8" s="8">
        <v>219</v>
      </c>
      <c r="C8" s="8">
        <v>210</v>
      </c>
      <c r="D8" s="8">
        <v>187</v>
      </c>
      <c r="E8" s="8">
        <v>219</v>
      </c>
      <c r="F8" s="8">
        <v>139</v>
      </c>
      <c r="G8" s="8">
        <v>337</v>
      </c>
      <c r="H8" s="8">
        <v>1488</v>
      </c>
      <c r="I8" s="8">
        <v>150</v>
      </c>
      <c r="J8" s="8">
        <v>79</v>
      </c>
      <c r="K8" s="8">
        <v>0</v>
      </c>
      <c r="L8" s="8">
        <v>53</v>
      </c>
      <c r="M8" s="8">
        <v>563</v>
      </c>
      <c r="N8" s="8">
        <v>692</v>
      </c>
      <c r="O8" s="8">
        <v>768</v>
      </c>
      <c r="P8" s="8">
        <v>838</v>
      </c>
      <c r="Q8" s="8">
        <v>922</v>
      </c>
      <c r="R8" s="8">
        <v>1042</v>
      </c>
      <c r="S8" s="8">
        <v>572</v>
      </c>
      <c r="T8" s="8">
        <v>699</v>
      </c>
      <c r="U8" s="8">
        <v>724</v>
      </c>
      <c r="V8" s="8">
        <v>629</v>
      </c>
      <c r="W8" s="8">
        <v>787</v>
      </c>
      <c r="X8" s="8">
        <v>502</v>
      </c>
      <c r="Y8" s="8">
        <v>274</v>
      </c>
      <c r="Z8" s="29">
        <f t="shared" si="0"/>
        <v>12093</v>
      </c>
    </row>
    <row r="9" customHeight="1" spans="1:26">
      <c r="A9" s="7" t="s">
        <v>7</v>
      </c>
      <c r="B9" s="8">
        <v>0</v>
      </c>
      <c r="C9" s="8">
        <v>0</v>
      </c>
      <c r="D9" s="8">
        <v>8</v>
      </c>
      <c r="E9" s="8">
        <v>0</v>
      </c>
      <c r="F9" s="8">
        <v>0</v>
      </c>
      <c r="G9" s="8">
        <v>0</v>
      </c>
      <c r="H9" s="8">
        <v>18</v>
      </c>
      <c r="I9" s="8">
        <v>0</v>
      </c>
      <c r="J9" s="8">
        <v>83</v>
      </c>
      <c r="K9" s="8">
        <v>152</v>
      </c>
      <c r="L9" s="8">
        <v>0</v>
      </c>
      <c r="M9" s="8">
        <v>0</v>
      </c>
      <c r="N9" s="8">
        <v>179</v>
      </c>
      <c r="O9" s="8">
        <v>86</v>
      </c>
      <c r="P9" s="8">
        <v>85</v>
      </c>
      <c r="Q9" s="8">
        <v>0</v>
      </c>
      <c r="R9" s="8">
        <v>88</v>
      </c>
      <c r="S9" s="8">
        <v>0</v>
      </c>
      <c r="T9" s="8">
        <v>0</v>
      </c>
      <c r="U9" s="8">
        <v>10</v>
      </c>
      <c r="V9" s="8">
        <v>90</v>
      </c>
      <c r="W9" s="8">
        <v>0</v>
      </c>
      <c r="X9" s="8">
        <v>0</v>
      </c>
      <c r="Y9" s="8">
        <v>0</v>
      </c>
      <c r="Z9" s="29">
        <f t="shared" si="0"/>
        <v>799</v>
      </c>
    </row>
    <row r="10" customHeight="1" spans="1:26">
      <c r="A10" s="7" t="s">
        <v>8</v>
      </c>
      <c r="B10" s="8">
        <v>146</v>
      </c>
      <c r="C10" s="8">
        <v>128</v>
      </c>
      <c r="D10" s="8">
        <v>161</v>
      </c>
      <c r="E10" s="8">
        <v>190</v>
      </c>
      <c r="F10" s="8">
        <v>216</v>
      </c>
      <c r="G10" s="8">
        <v>519</v>
      </c>
      <c r="H10" s="8">
        <v>2830</v>
      </c>
      <c r="I10" s="8">
        <v>2033</v>
      </c>
      <c r="J10" s="8">
        <v>1516</v>
      </c>
      <c r="K10" s="8">
        <v>1317</v>
      </c>
      <c r="L10" s="8">
        <v>1409</v>
      </c>
      <c r="M10" s="8">
        <v>1519</v>
      </c>
      <c r="N10" s="8">
        <v>1555</v>
      </c>
      <c r="O10" s="8">
        <v>1660</v>
      </c>
      <c r="P10" s="8">
        <v>1578</v>
      </c>
      <c r="Q10" s="8">
        <v>2074</v>
      </c>
      <c r="R10" s="8">
        <v>1696</v>
      </c>
      <c r="S10" s="8">
        <v>1302</v>
      </c>
      <c r="T10" s="8">
        <v>1345</v>
      </c>
      <c r="U10" s="8">
        <v>1134</v>
      </c>
      <c r="V10" s="8">
        <v>869</v>
      </c>
      <c r="W10" s="8">
        <v>629</v>
      </c>
      <c r="X10" s="8">
        <v>479</v>
      </c>
      <c r="Y10" s="8">
        <v>284</v>
      </c>
      <c r="Z10" s="29">
        <f t="shared" si="0"/>
        <v>26589</v>
      </c>
    </row>
    <row r="11" customHeight="1" spans="1:26">
      <c r="A11" s="9" t="s">
        <v>48</v>
      </c>
      <c r="B11" s="8">
        <v>120</v>
      </c>
      <c r="C11" s="8">
        <v>77</v>
      </c>
      <c r="D11" s="8">
        <v>38</v>
      </c>
      <c r="E11" s="8">
        <v>48</v>
      </c>
      <c r="F11" s="8">
        <v>68</v>
      </c>
      <c r="G11" s="8">
        <v>205</v>
      </c>
      <c r="H11" s="8">
        <v>1133</v>
      </c>
      <c r="I11" s="8">
        <v>971</v>
      </c>
      <c r="J11" s="8">
        <v>880</v>
      </c>
      <c r="K11" s="8">
        <v>1022</v>
      </c>
      <c r="L11" s="8">
        <v>1116</v>
      </c>
      <c r="M11" s="8">
        <v>1177</v>
      </c>
      <c r="N11" s="8">
        <v>1160</v>
      </c>
      <c r="O11" s="8">
        <v>1198</v>
      </c>
      <c r="P11" s="8">
        <v>1265</v>
      </c>
      <c r="Q11" s="8">
        <v>1520</v>
      </c>
      <c r="R11" s="8">
        <v>1333</v>
      </c>
      <c r="S11" s="8">
        <v>1108</v>
      </c>
      <c r="T11" s="8">
        <v>980</v>
      </c>
      <c r="U11" s="8">
        <v>1065</v>
      </c>
      <c r="V11" s="8">
        <v>863</v>
      </c>
      <c r="W11" s="8">
        <v>689</v>
      </c>
      <c r="X11" s="8">
        <v>427</v>
      </c>
      <c r="Y11" s="8">
        <v>267</v>
      </c>
      <c r="Z11" s="29">
        <f t="shared" si="0"/>
        <v>18730</v>
      </c>
    </row>
    <row r="12" customHeight="1" spans="1:26">
      <c r="A12" s="7" t="s">
        <v>49</v>
      </c>
      <c r="B12" s="8">
        <v>299</v>
      </c>
      <c r="C12" s="8">
        <v>263</v>
      </c>
      <c r="D12" s="8">
        <v>182</v>
      </c>
      <c r="E12" s="8">
        <v>203</v>
      </c>
      <c r="F12" s="8">
        <v>267</v>
      </c>
      <c r="G12" s="8">
        <v>617</v>
      </c>
      <c r="H12" s="8">
        <v>2015</v>
      </c>
      <c r="I12" s="8">
        <v>2159</v>
      </c>
      <c r="J12" s="8">
        <v>1611</v>
      </c>
      <c r="K12" s="8">
        <v>1328</v>
      </c>
      <c r="L12" s="8">
        <v>1421</v>
      </c>
      <c r="M12" s="8">
        <v>1459</v>
      </c>
      <c r="N12" s="8">
        <v>1528</v>
      </c>
      <c r="O12" s="8">
        <v>1671</v>
      </c>
      <c r="P12" s="8">
        <v>1701</v>
      </c>
      <c r="Q12" s="8">
        <v>1942</v>
      </c>
      <c r="R12" s="8">
        <v>2040</v>
      </c>
      <c r="S12" s="8">
        <v>1781</v>
      </c>
      <c r="T12" s="8">
        <v>1583</v>
      </c>
      <c r="U12" s="8">
        <v>1364</v>
      </c>
      <c r="V12" s="8">
        <v>1058</v>
      </c>
      <c r="W12" s="8">
        <v>891</v>
      </c>
      <c r="X12" s="8">
        <v>693</v>
      </c>
      <c r="Y12" s="8">
        <v>452</v>
      </c>
      <c r="Z12" s="29">
        <f t="shared" si="0"/>
        <v>28528</v>
      </c>
    </row>
    <row r="13" customHeight="1" spans="1:26">
      <c r="A13" s="11" t="s">
        <v>50</v>
      </c>
      <c r="B13" s="8">
        <v>182</v>
      </c>
      <c r="C13" s="8">
        <v>166</v>
      </c>
      <c r="D13" s="8">
        <v>115</v>
      </c>
      <c r="E13" s="8">
        <v>137</v>
      </c>
      <c r="F13" s="8">
        <v>198</v>
      </c>
      <c r="G13" s="8">
        <v>447</v>
      </c>
      <c r="H13" s="8">
        <v>1882</v>
      </c>
      <c r="I13" s="8">
        <v>1638</v>
      </c>
      <c r="J13" s="8">
        <v>1158</v>
      </c>
      <c r="K13" s="8">
        <v>1092</v>
      </c>
      <c r="L13" s="8">
        <v>1126</v>
      </c>
      <c r="M13" s="8">
        <v>1108</v>
      </c>
      <c r="N13" s="8">
        <v>1174</v>
      </c>
      <c r="O13" s="8">
        <v>1282</v>
      </c>
      <c r="P13" s="8">
        <v>1249</v>
      </c>
      <c r="Q13" s="8">
        <v>1410</v>
      </c>
      <c r="R13" s="8">
        <v>1372</v>
      </c>
      <c r="S13" s="8">
        <v>1101</v>
      </c>
      <c r="T13" s="8">
        <v>916</v>
      </c>
      <c r="U13" s="8">
        <v>797</v>
      </c>
      <c r="V13" s="8">
        <v>660</v>
      </c>
      <c r="W13" s="8">
        <v>454</v>
      </c>
      <c r="X13" s="8">
        <v>395</v>
      </c>
      <c r="Y13" s="8">
        <v>279</v>
      </c>
      <c r="Z13" s="29">
        <f t="shared" si="0"/>
        <v>20338</v>
      </c>
    </row>
    <row r="14" customHeight="1" spans="1:26">
      <c r="A14" s="12" t="s">
        <v>20</v>
      </c>
      <c r="B14" s="13">
        <f>SUM(B4:B13)</f>
        <v>1600</v>
      </c>
      <c r="C14" s="13">
        <f>SUM(C4:C13)</f>
        <v>1320</v>
      </c>
      <c r="D14" s="13">
        <f t="shared" ref="D14:Y14" si="1">SUM(D4:D13)</f>
        <v>1033</v>
      </c>
      <c r="E14" s="13">
        <f t="shared" si="1"/>
        <v>1189</v>
      </c>
      <c r="F14" s="13">
        <f t="shared" si="1"/>
        <v>1273</v>
      </c>
      <c r="G14" s="13">
        <f t="shared" si="1"/>
        <v>3096</v>
      </c>
      <c r="H14" s="13">
        <f t="shared" si="1"/>
        <v>13435</v>
      </c>
      <c r="I14" s="13">
        <f t="shared" si="1"/>
        <v>8920</v>
      </c>
      <c r="J14" s="13">
        <f t="shared" si="1"/>
        <v>6805</v>
      </c>
      <c r="K14" s="13">
        <f t="shared" si="1"/>
        <v>6375</v>
      </c>
      <c r="L14" s="13">
        <f t="shared" si="1"/>
        <v>6603</v>
      </c>
      <c r="M14" s="13">
        <f t="shared" si="1"/>
        <v>8201</v>
      </c>
      <c r="N14" s="13">
        <f t="shared" si="1"/>
        <v>8944</v>
      </c>
      <c r="O14" s="13">
        <f t="shared" si="1"/>
        <v>9448</v>
      </c>
      <c r="P14" s="13">
        <f t="shared" si="1"/>
        <v>9770</v>
      </c>
      <c r="Q14" s="13">
        <f t="shared" si="1"/>
        <v>11528</v>
      </c>
      <c r="R14" s="13">
        <f t="shared" si="1"/>
        <v>10857</v>
      </c>
      <c r="S14" s="13">
        <f t="shared" si="1"/>
        <v>8542</v>
      </c>
      <c r="T14" s="13">
        <f t="shared" si="1"/>
        <v>8059</v>
      </c>
      <c r="U14" s="13">
        <f t="shared" si="1"/>
        <v>7646</v>
      </c>
      <c r="V14" s="13">
        <f t="shared" si="1"/>
        <v>6341</v>
      </c>
      <c r="W14" s="13">
        <f t="shared" si="1"/>
        <v>5562</v>
      </c>
      <c r="X14" s="13">
        <f t="shared" si="1"/>
        <v>4054</v>
      </c>
      <c r="Y14" s="13">
        <f t="shared" si="1"/>
        <v>2460</v>
      </c>
      <c r="Z14" s="29">
        <f t="shared" si="0"/>
        <v>153061</v>
      </c>
    </row>
    <row r="15" customHeight="1" spans="1:26">
      <c r="A15" s="14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30"/>
    </row>
    <row r="16" customHeight="1" spans="1:26">
      <c r="A16" s="14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30"/>
    </row>
    <row r="17" customHeight="1" spans="1:26">
      <c r="A17" s="2" t="s">
        <v>51</v>
      </c>
      <c r="B17" s="17" t="s">
        <v>19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27"/>
      <c r="Z17" s="28" t="s">
        <v>20</v>
      </c>
    </row>
    <row r="18" customHeight="1" spans="1:26">
      <c r="A18" s="5"/>
      <c r="B18" s="6" t="s">
        <v>21</v>
      </c>
      <c r="C18" s="6" t="s">
        <v>22</v>
      </c>
      <c r="D18" s="6" t="s">
        <v>23</v>
      </c>
      <c r="E18" s="6" t="s">
        <v>24</v>
      </c>
      <c r="F18" s="6" t="s">
        <v>25</v>
      </c>
      <c r="G18" s="6" t="s">
        <v>26</v>
      </c>
      <c r="H18" s="6" t="s">
        <v>27</v>
      </c>
      <c r="I18" s="6" t="s">
        <v>28</v>
      </c>
      <c r="J18" s="6" t="s">
        <v>29</v>
      </c>
      <c r="K18" s="6" t="s">
        <v>30</v>
      </c>
      <c r="L18" s="6" t="s">
        <v>31</v>
      </c>
      <c r="M18" s="6" t="s">
        <v>32</v>
      </c>
      <c r="N18" s="6" t="s">
        <v>33</v>
      </c>
      <c r="O18" s="6" t="s">
        <v>34</v>
      </c>
      <c r="P18" s="6" t="s">
        <v>35</v>
      </c>
      <c r="Q18" s="6" t="s">
        <v>36</v>
      </c>
      <c r="R18" s="6" t="s">
        <v>37</v>
      </c>
      <c r="S18" s="6" t="s">
        <v>38</v>
      </c>
      <c r="T18" s="6" t="s">
        <v>39</v>
      </c>
      <c r="U18" s="6" t="s">
        <v>40</v>
      </c>
      <c r="V18" s="6" t="s">
        <v>41</v>
      </c>
      <c r="W18" s="6" t="s">
        <v>42</v>
      </c>
      <c r="X18" s="6" t="s">
        <v>43</v>
      </c>
      <c r="Y18" s="6" t="s">
        <v>44</v>
      </c>
      <c r="Z18" s="5"/>
    </row>
    <row r="19" customHeight="1" spans="1:26">
      <c r="A19" s="18" t="s">
        <v>52</v>
      </c>
      <c r="B19" s="8">
        <v>107</v>
      </c>
      <c r="C19" s="8">
        <v>111</v>
      </c>
      <c r="D19" s="8">
        <v>94</v>
      </c>
      <c r="E19" s="8">
        <v>117</v>
      </c>
      <c r="F19" s="8">
        <v>114</v>
      </c>
      <c r="G19" s="8">
        <v>155</v>
      </c>
      <c r="H19" s="8">
        <v>193</v>
      </c>
      <c r="I19" s="8">
        <v>249</v>
      </c>
      <c r="J19" s="8">
        <v>322</v>
      </c>
      <c r="K19" s="8">
        <v>307</v>
      </c>
      <c r="L19" s="8">
        <v>330</v>
      </c>
      <c r="M19" s="8">
        <v>410</v>
      </c>
      <c r="N19" s="8">
        <v>396</v>
      </c>
      <c r="O19" s="8">
        <v>408</v>
      </c>
      <c r="P19" s="8">
        <v>390</v>
      </c>
      <c r="Q19" s="8">
        <v>390</v>
      </c>
      <c r="R19" s="8">
        <v>379</v>
      </c>
      <c r="S19" s="8">
        <v>378</v>
      </c>
      <c r="T19" s="8">
        <v>388</v>
      </c>
      <c r="U19" s="8">
        <v>398</v>
      </c>
      <c r="V19" s="8">
        <v>296</v>
      </c>
      <c r="W19" s="8">
        <v>239</v>
      </c>
      <c r="X19" s="8">
        <v>232</v>
      </c>
      <c r="Y19" s="8">
        <v>156</v>
      </c>
      <c r="Z19" s="29">
        <f t="shared" ref="Z19:Z30" si="2">SUM(B19:Y19)</f>
        <v>6559</v>
      </c>
    </row>
    <row r="20" customHeight="1" spans="1:26">
      <c r="A20" s="18" t="s">
        <v>53</v>
      </c>
      <c r="B20" s="8">
        <v>12</v>
      </c>
      <c r="C20" s="8">
        <v>8</v>
      </c>
      <c r="D20" s="8">
        <v>11</v>
      </c>
      <c r="E20" s="8">
        <v>15</v>
      </c>
      <c r="F20" s="8">
        <v>13</v>
      </c>
      <c r="G20" s="8">
        <v>40</v>
      </c>
      <c r="H20" s="8">
        <v>59</v>
      </c>
      <c r="I20" s="8">
        <v>35</v>
      </c>
      <c r="J20" s="8">
        <v>44</v>
      </c>
      <c r="K20" s="8">
        <v>54</v>
      </c>
      <c r="L20" s="8">
        <v>50</v>
      </c>
      <c r="M20" s="8">
        <v>82</v>
      </c>
      <c r="N20" s="8">
        <v>59</v>
      </c>
      <c r="O20" s="8">
        <v>56</v>
      </c>
      <c r="P20" s="8">
        <v>100</v>
      </c>
      <c r="Q20" s="8">
        <v>85</v>
      </c>
      <c r="R20" s="8">
        <v>49</v>
      </c>
      <c r="S20" s="8">
        <v>53</v>
      </c>
      <c r="T20" s="8">
        <v>54</v>
      </c>
      <c r="U20" s="8">
        <v>51</v>
      </c>
      <c r="V20" s="8">
        <v>36</v>
      </c>
      <c r="W20" s="8">
        <v>26</v>
      </c>
      <c r="X20" s="8">
        <v>22</v>
      </c>
      <c r="Y20" s="8">
        <v>11</v>
      </c>
      <c r="Z20" s="29">
        <f t="shared" si="2"/>
        <v>1025</v>
      </c>
    </row>
    <row r="21" customHeight="1" spans="1:26">
      <c r="A21" s="18" t="s">
        <v>54</v>
      </c>
      <c r="B21" s="8">
        <v>2</v>
      </c>
      <c r="C21" s="8">
        <v>7</v>
      </c>
      <c r="D21" s="8">
        <v>8</v>
      </c>
      <c r="E21" s="8">
        <v>6</v>
      </c>
      <c r="F21" s="8">
        <v>5</v>
      </c>
      <c r="G21" s="8">
        <v>19</v>
      </c>
      <c r="H21" s="8">
        <v>30</v>
      </c>
      <c r="I21" s="8">
        <v>32</v>
      </c>
      <c r="J21" s="8">
        <v>39</v>
      </c>
      <c r="K21" s="8">
        <v>42</v>
      </c>
      <c r="L21" s="8">
        <v>35</v>
      </c>
      <c r="M21" s="8">
        <v>34</v>
      </c>
      <c r="N21" s="8">
        <v>47</v>
      </c>
      <c r="O21" s="8">
        <v>45</v>
      </c>
      <c r="P21" s="8">
        <v>65</v>
      </c>
      <c r="Q21" s="8">
        <v>62</v>
      </c>
      <c r="R21" s="8">
        <v>55</v>
      </c>
      <c r="S21" s="8">
        <v>30</v>
      </c>
      <c r="T21" s="8">
        <v>33</v>
      </c>
      <c r="U21" s="8">
        <v>39</v>
      </c>
      <c r="V21" s="8">
        <v>29</v>
      </c>
      <c r="W21" s="8">
        <v>19</v>
      </c>
      <c r="X21" s="8">
        <v>13</v>
      </c>
      <c r="Y21" s="8">
        <v>15</v>
      </c>
      <c r="Z21" s="29">
        <f t="shared" si="2"/>
        <v>711</v>
      </c>
    </row>
    <row r="22" customHeight="1" spans="1:26">
      <c r="A22" s="18" t="s">
        <v>55</v>
      </c>
      <c r="B22" s="8">
        <v>44</v>
      </c>
      <c r="C22" s="8">
        <v>64</v>
      </c>
      <c r="D22" s="8">
        <v>56</v>
      </c>
      <c r="E22" s="8">
        <v>66</v>
      </c>
      <c r="F22" s="8">
        <v>63</v>
      </c>
      <c r="G22" s="8">
        <v>106</v>
      </c>
      <c r="H22" s="8">
        <v>179</v>
      </c>
      <c r="I22" s="8">
        <v>189</v>
      </c>
      <c r="J22" s="8">
        <v>262</v>
      </c>
      <c r="K22" s="8">
        <v>217</v>
      </c>
      <c r="L22" s="8">
        <v>234</v>
      </c>
      <c r="M22" s="8">
        <v>284</v>
      </c>
      <c r="N22" s="8">
        <v>288</v>
      </c>
      <c r="O22" s="8">
        <v>299</v>
      </c>
      <c r="P22" s="8">
        <v>249</v>
      </c>
      <c r="Q22" s="8">
        <v>246</v>
      </c>
      <c r="R22" s="8">
        <v>253</v>
      </c>
      <c r="S22" s="8">
        <v>181</v>
      </c>
      <c r="T22" s="8">
        <v>164</v>
      </c>
      <c r="U22" s="8">
        <v>166</v>
      </c>
      <c r="V22" s="8">
        <v>112</v>
      </c>
      <c r="W22" s="8">
        <v>92</v>
      </c>
      <c r="X22" s="8">
        <v>73</v>
      </c>
      <c r="Y22" s="8">
        <v>56</v>
      </c>
      <c r="Z22" s="29">
        <f t="shared" si="2"/>
        <v>3943</v>
      </c>
    </row>
    <row r="23" customHeight="1" spans="1:26">
      <c r="A23" s="18" t="s">
        <v>56</v>
      </c>
      <c r="B23" s="8">
        <v>134</v>
      </c>
      <c r="C23" s="8">
        <v>117</v>
      </c>
      <c r="D23" s="8">
        <v>94</v>
      </c>
      <c r="E23" s="8">
        <v>99</v>
      </c>
      <c r="F23" s="8">
        <v>75</v>
      </c>
      <c r="G23" s="8">
        <v>156</v>
      </c>
      <c r="H23" s="8">
        <v>466</v>
      </c>
      <c r="I23" s="8">
        <v>380</v>
      </c>
      <c r="J23" s="8">
        <v>357</v>
      </c>
      <c r="K23" s="8">
        <v>388</v>
      </c>
      <c r="L23" s="8">
        <v>361</v>
      </c>
      <c r="M23" s="8">
        <v>463</v>
      </c>
      <c r="N23" s="8">
        <v>549</v>
      </c>
      <c r="O23" s="8">
        <v>606</v>
      </c>
      <c r="P23" s="8">
        <v>598</v>
      </c>
      <c r="Q23" s="8">
        <v>599</v>
      </c>
      <c r="R23" s="8">
        <v>642</v>
      </c>
      <c r="S23" s="8">
        <v>579</v>
      </c>
      <c r="T23" s="8">
        <v>618</v>
      </c>
      <c r="U23" s="8">
        <v>633</v>
      </c>
      <c r="V23" s="8">
        <v>482</v>
      </c>
      <c r="W23" s="8">
        <v>436</v>
      </c>
      <c r="X23" s="8">
        <v>253</v>
      </c>
      <c r="Y23" s="8">
        <v>156</v>
      </c>
      <c r="Z23" s="29">
        <f t="shared" si="2"/>
        <v>9241</v>
      </c>
    </row>
    <row r="24" customHeight="1" spans="1:26">
      <c r="A24" s="18" t="s">
        <v>57</v>
      </c>
      <c r="B24" s="8">
        <v>60</v>
      </c>
      <c r="C24" s="8">
        <v>59</v>
      </c>
      <c r="D24" s="8">
        <v>48</v>
      </c>
      <c r="E24" s="8">
        <v>63</v>
      </c>
      <c r="F24" s="8">
        <v>47</v>
      </c>
      <c r="G24" s="8">
        <v>98</v>
      </c>
      <c r="H24" s="8">
        <v>236</v>
      </c>
      <c r="I24" s="8">
        <v>164</v>
      </c>
      <c r="J24" s="8">
        <v>199</v>
      </c>
      <c r="K24" s="8">
        <v>239</v>
      </c>
      <c r="L24" s="8">
        <v>259</v>
      </c>
      <c r="M24" s="8">
        <v>279</v>
      </c>
      <c r="N24" s="8">
        <v>291</v>
      </c>
      <c r="O24" s="8">
        <v>320</v>
      </c>
      <c r="P24" s="8">
        <v>310</v>
      </c>
      <c r="Q24" s="8">
        <v>272</v>
      </c>
      <c r="R24" s="8">
        <v>303</v>
      </c>
      <c r="S24" s="8">
        <v>226</v>
      </c>
      <c r="T24" s="8">
        <v>186</v>
      </c>
      <c r="U24" s="8">
        <v>207</v>
      </c>
      <c r="V24" s="8">
        <v>173</v>
      </c>
      <c r="W24" s="8">
        <v>118</v>
      </c>
      <c r="X24" s="8">
        <v>69</v>
      </c>
      <c r="Y24" s="8">
        <v>68</v>
      </c>
      <c r="Z24" s="29">
        <f t="shared" si="2"/>
        <v>4294</v>
      </c>
    </row>
    <row r="25" customHeight="1" spans="1:26">
      <c r="A25" s="18" t="s">
        <v>58</v>
      </c>
      <c r="B25" s="8">
        <v>213</v>
      </c>
      <c r="C25" s="8">
        <v>142</v>
      </c>
      <c r="D25" s="8">
        <v>107</v>
      </c>
      <c r="E25" s="8">
        <v>118</v>
      </c>
      <c r="F25" s="8">
        <v>118</v>
      </c>
      <c r="G25" s="8">
        <v>237</v>
      </c>
      <c r="H25" s="8">
        <v>804</v>
      </c>
      <c r="I25" s="8">
        <v>695</v>
      </c>
      <c r="J25" s="8">
        <v>800</v>
      </c>
      <c r="K25" s="8">
        <v>887</v>
      </c>
      <c r="L25" s="8">
        <v>949</v>
      </c>
      <c r="M25" s="8">
        <v>1169</v>
      </c>
      <c r="N25" s="8">
        <v>1368</v>
      </c>
      <c r="O25" s="8">
        <v>1463</v>
      </c>
      <c r="P25" s="8">
        <v>1483</v>
      </c>
      <c r="Q25" s="8">
        <v>1535</v>
      </c>
      <c r="R25" s="8">
        <v>1352</v>
      </c>
      <c r="S25" s="8">
        <v>1094</v>
      </c>
      <c r="T25" s="8">
        <v>1134</v>
      </c>
      <c r="U25" s="8">
        <v>1109</v>
      </c>
      <c r="V25" s="8">
        <v>925</v>
      </c>
      <c r="W25" s="8">
        <v>780</v>
      </c>
      <c r="X25" s="8">
        <v>527</v>
      </c>
      <c r="Y25" s="8">
        <v>295</v>
      </c>
      <c r="Z25" s="29">
        <f t="shared" si="2"/>
        <v>19304</v>
      </c>
    </row>
    <row r="26" customHeight="1" spans="1:26">
      <c r="A26" s="18" t="s">
        <v>59</v>
      </c>
      <c r="B26" s="8">
        <v>3</v>
      </c>
      <c r="C26" s="8">
        <v>13</v>
      </c>
      <c r="D26" s="8">
        <v>8</v>
      </c>
      <c r="E26" s="8">
        <v>9</v>
      </c>
      <c r="F26" s="8">
        <v>24</v>
      </c>
      <c r="G26" s="8">
        <v>14</v>
      </c>
      <c r="H26" s="8">
        <v>25</v>
      </c>
      <c r="I26" s="8">
        <v>17</v>
      </c>
      <c r="J26" s="8">
        <v>28</v>
      </c>
      <c r="K26" s="8">
        <v>43</v>
      </c>
      <c r="L26" s="8">
        <v>36</v>
      </c>
      <c r="M26" s="8">
        <v>37</v>
      </c>
      <c r="N26" s="8">
        <v>34</v>
      </c>
      <c r="O26" s="8">
        <v>37</v>
      </c>
      <c r="P26" s="8">
        <v>44</v>
      </c>
      <c r="Q26" s="8">
        <v>35</v>
      </c>
      <c r="R26" s="8">
        <v>24</v>
      </c>
      <c r="S26" s="8">
        <v>25</v>
      </c>
      <c r="T26" s="8">
        <v>37</v>
      </c>
      <c r="U26" s="8">
        <v>34</v>
      </c>
      <c r="V26" s="8">
        <v>19</v>
      </c>
      <c r="W26" s="8">
        <v>25</v>
      </c>
      <c r="X26" s="8">
        <v>17</v>
      </c>
      <c r="Y26" s="8">
        <v>10</v>
      </c>
      <c r="Z26" s="29">
        <f t="shared" si="2"/>
        <v>598</v>
      </c>
    </row>
    <row r="27" customHeight="1" spans="1:26">
      <c r="A27" s="18" t="s">
        <v>60</v>
      </c>
      <c r="B27" s="8">
        <v>1016</v>
      </c>
      <c r="C27" s="8">
        <v>799</v>
      </c>
      <c r="D27" s="8">
        <v>606</v>
      </c>
      <c r="E27" s="8">
        <v>692</v>
      </c>
      <c r="F27" s="8">
        <v>806</v>
      </c>
      <c r="G27" s="8">
        <v>2215</v>
      </c>
      <c r="H27" s="8">
        <v>11405</v>
      </c>
      <c r="I27" s="8">
        <v>7116</v>
      </c>
      <c r="J27" s="8">
        <v>4666</v>
      </c>
      <c r="K27" s="8">
        <v>4148</v>
      </c>
      <c r="L27" s="8">
        <v>4271</v>
      </c>
      <c r="M27" s="8">
        <v>5379</v>
      </c>
      <c r="N27" s="8">
        <v>5851</v>
      </c>
      <c r="O27" s="8">
        <v>6143</v>
      </c>
      <c r="P27" s="8">
        <v>6442</v>
      </c>
      <c r="Q27" s="8">
        <v>8214</v>
      </c>
      <c r="R27" s="8">
        <v>7708</v>
      </c>
      <c r="S27" s="8">
        <v>5911</v>
      </c>
      <c r="T27" s="8">
        <v>5400</v>
      </c>
      <c r="U27" s="8">
        <v>4977</v>
      </c>
      <c r="V27" s="8">
        <v>4247</v>
      </c>
      <c r="W27" s="8">
        <v>3814</v>
      </c>
      <c r="X27" s="8">
        <v>2826</v>
      </c>
      <c r="Y27" s="8">
        <v>1682</v>
      </c>
      <c r="Z27" s="29">
        <f t="shared" si="2"/>
        <v>106334</v>
      </c>
    </row>
    <row r="28" customHeight="1" spans="1:26">
      <c r="A28" s="20" t="s">
        <v>61</v>
      </c>
      <c r="B28" s="8">
        <v>9</v>
      </c>
      <c r="C28" s="8">
        <v>0</v>
      </c>
      <c r="D28" s="8">
        <v>1</v>
      </c>
      <c r="E28" s="8">
        <v>4</v>
      </c>
      <c r="F28" s="8">
        <v>8</v>
      </c>
      <c r="G28" s="8">
        <v>56</v>
      </c>
      <c r="H28" s="8">
        <v>38</v>
      </c>
      <c r="I28" s="8">
        <v>43</v>
      </c>
      <c r="J28" s="8">
        <v>88</v>
      </c>
      <c r="K28" s="8">
        <v>50</v>
      </c>
      <c r="L28" s="8">
        <v>78</v>
      </c>
      <c r="M28" s="8">
        <v>64</v>
      </c>
      <c r="N28" s="8">
        <v>61</v>
      </c>
      <c r="O28" s="8">
        <v>70</v>
      </c>
      <c r="P28" s="8">
        <v>89</v>
      </c>
      <c r="Q28" s="8">
        <v>90</v>
      </c>
      <c r="R28" s="8">
        <v>92</v>
      </c>
      <c r="S28" s="8">
        <v>65</v>
      </c>
      <c r="T28" s="8">
        <v>45</v>
      </c>
      <c r="U28" s="8">
        <v>32</v>
      </c>
      <c r="V28" s="8">
        <v>22</v>
      </c>
      <c r="W28" s="8">
        <v>13</v>
      </c>
      <c r="X28" s="8">
        <v>22</v>
      </c>
      <c r="Y28" s="8">
        <v>11</v>
      </c>
      <c r="Z28" s="29">
        <f t="shared" si="2"/>
        <v>1051</v>
      </c>
    </row>
    <row r="29" customHeight="1" spans="1:26">
      <c r="A29" s="20" t="s">
        <v>62</v>
      </c>
      <c r="B29" s="8">
        <v>0</v>
      </c>
      <c r="C29" s="8">
        <v>0</v>
      </c>
      <c r="D29" s="8">
        <v>0</v>
      </c>
      <c r="E29" s="8">
        <v>0</v>
      </c>
      <c r="F29" s="8">
        <v>0</v>
      </c>
      <c r="G29" s="8">
        <v>0</v>
      </c>
      <c r="H29" s="8">
        <v>0</v>
      </c>
      <c r="I29" s="8">
        <v>0</v>
      </c>
      <c r="J29" s="8">
        <v>0</v>
      </c>
      <c r="K29" s="8">
        <v>0</v>
      </c>
      <c r="L29" s="8">
        <v>0</v>
      </c>
      <c r="M29" s="8">
        <v>0</v>
      </c>
      <c r="N29" s="8">
        <v>0</v>
      </c>
      <c r="O29" s="8">
        <v>1</v>
      </c>
      <c r="P29" s="8">
        <v>0</v>
      </c>
      <c r="Q29" s="8">
        <v>0</v>
      </c>
      <c r="R29" s="8">
        <v>0</v>
      </c>
      <c r="S29" s="8">
        <v>0</v>
      </c>
      <c r="T29" s="8">
        <v>0</v>
      </c>
      <c r="U29" s="8">
        <v>0</v>
      </c>
      <c r="V29" s="8">
        <v>0</v>
      </c>
      <c r="W29" s="8">
        <v>0</v>
      </c>
      <c r="X29" s="8">
        <v>0</v>
      </c>
      <c r="Y29" s="8">
        <v>0</v>
      </c>
      <c r="Z29" s="29">
        <f t="shared" si="2"/>
        <v>1</v>
      </c>
    </row>
    <row r="30" customHeight="1" spans="1:26">
      <c r="A30" s="12" t="s">
        <v>20</v>
      </c>
      <c r="B30" s="21">
        <f t="shared" ref="B30:Y30" si="3">SUM(B19:B29)</f>
        <v>1600</v>
      </c>
      <c r="C30" s="21">
        <f t="shared" si="3"/>
        <v>1320</v>
      </c>
      <c r="D30" s="21">
        <f t="shared" si="3"/>
        <v>1033</v>
      </c>
      <c r="E30" s="21">
        <f t="shared" si="3"/>
        <v>1189</v>
      </c>
      <c r="F30" s="21">
        <f t="shared" si="3"/>
        <v>1273</v>
      </c>
      <c r="G30" s="21">
        <f t="shared" si="3"/>
        <v>3096</v>
      </c>
      <c r="H30" s="21">
        <f t="shared" si="3"/>
        <v>13435</v>
      </c>
      <c r="I30" s="21">
        <f t="shared" si="3"/>
        <v>8920</v>
      </c>
      <c r="J30" s="21">
        <f t="shared" si="3"/>
        <v>6805</v>
      </c>
      <c r="K30" s="21">
        <f t="shared" si="3"/>
        <v>6375</v>
      </c>
      <c r="L30" s="21">
        <f t="shared" si="3"/>
        <v>6603</v>
      </c>
      <c r="M30" s="21">
        <f t="shared" si="3"/>
        <v>8201</v>
      </c>
      <c r="N30" s="21">
        <f t="shared" si="3"/>
        <v>8944</v>
      </c>
      <c r="O30" s="21">
        <f t="shared" si="3"/>
        <v>9448</v>
      </c>
      <c r="P30" s="21">
        <f t="shared" si="3"/>
        <v>9770</v>
      </c>
      <c r="Q30" s="21">
        <f t="shared" si="3"/>
        <v>11528</v>
      </c>
      <c r="R30" s="21">
        <f t="shared" si="3"/>
        <v>10857</v>
      </c>
      <c r="S30" s="21">
        <f t="shared" si="3"/>
        <v>8542</v>
      </c>
      <c r="T30" s="21">
        <f t="shared" si="3"/>
        <v>8059</v>
      </c>
      <c r="U30" s="21">
        <f t="shared" si="3"/>
        <v>7646</v>
      </c>
      <c r="V30" s="21">
        <f t="shared" si="3"/>
        <v>6341</v>
      </c>
      <c r="W30" s="21">
        <f t="shared" si="3"/>
        <v>5562</v>
      </c>
      <c r="X30" s="21">
        <f t="shared" si="3"/>
        <v>4054</v>
      </c>
      <c r="Y30" s="21">
        <f t="shared" si="3"/>
        <v>2460</v>
      </c>
      <c r="Z30" s="31">
        <f t="shared" si="2"/>
        <v>153061</v>
      </c>
    </row>
    <row r="31" customHeight="1" spans="1:1">
      <c r="A31" s="14"/>
    </row>
    <row r="32" customHeight="1" spans="1:1">
      <c r="A32" s="14" t="s">
        <v>14</v>
      </c>
    </row>
    <row r="33" customHeight="1" spans="1:1">
      <c r="A33" s="22" t="s">
        <v>15</v>
      </c>
    </row>
    <row r="34" customHeight="1" spans="1:1">
      <c r="A34" s="23" t="s">
        <v>16</v>
      </c>
    </row>
    <row r="36" customHeight="1" spans="1:26">
      <c r="A36" s="34"/>
      <c r="B36" s="34"/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</row>
    <row r="71" customHeight="1" spans="1:26">
      <c r="A71" s="24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</row>
    <row r="72" customHeight="1" spans="1:26">
      <c r="A72" s="24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</row>
    <row r="73" customHeight="1" spans="1:26">
      <c r="A73" s="24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</row>
    <row r="74" customHeight="1" spans="1:26">
      <c r="A74" s="24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</row>
    <row r="75" customHeight="1" spans="1:26">
      <c r="A75" s="24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</row>
    <row r="76" customHeight="1" spans="1:26">
      <c r="A76" s="24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</row>
    <row r="77" customHeight="1" spans="1:26">
      <c r="A77" s="24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</row>
    <row r="78" customHeight="1" spans="1:26">
      <c r="A78" s="24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</row>
    <row r="79" customHeight="1" spans="1:26">
      <c r="A79" s="24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</row>
    <row r="80" customHeight="1" spans="1:26">
      <c r="A80" s="24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</row>
    <row r="81" customHeight="1" spans="1:26">
      <c r="A81" s="24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</row>
    <row r="82" customHeight="1" spans="1:26">
      <c r="A82" s="24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</row>
    <row r="83" customHeight="1" spans="1:26">
      <c r="A83" s="24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</row>
    <row r="84" customHeight="1" spans="1:26">
      <c r="A84" s="24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</row>
    <row r="85" customHeight="1" spans="1:26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</row>
    <row r="86" customHeight="1" spans="1:26">
      <c r="A86" s="24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</row>
  </sheetData>
  <mergeCells count="7">
    <mergeCell ref="A1:Z1"/>
    <mergeCell ref="B2:Y2"/>
    <mergeCell ref="B17:Y17"/>
    <mergeCell ref="A2:A3"/>
    <mergeCell ref="A17:A18"/>
    <mergeCell ref="Z2:Z3"/>
    <mergeCell ref="Z17:Z18"/>
  </mergeCells>
  <pageMargins left="0.75" right="0.75" top="1" bottom="1" header="0.5" footer="0.5"/>
  <headerFooter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2097"/>
  <sheetViews>
    <sheetView workbookViewId="0">
      <selection activeCell="A1" sqref="A1:Z1"/>
    </sheetView>
  </sheetViews>
  <sheetFormatPr defaultColWidth="12.6285714285714" defaultRowHeight="15.75" customHeight="1"/>
  <cols>
    <col min="1" max="1" width="25.752380952381" customWidth="1"/>
  </cols>
  <sheetData>
    <row r="1" customHeight="1" spans="1:1">
      <c r="A1" s="1" t="s">
        <v>157</v>
      </c>
    </row>
    <row r="2" customHeight="1" spans="1:26">
      <c r="A2" s="2" t="s">
        <v>18</v>
      </c>
      <c r="B2" s="3" t="s">
        <v>19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27"/>
      <c r="Z2" s="28" t="s">
        <v>20</v>
      </c>
    </row>
    <row r="3" customHeight="1" spans="1:26">
      <c r="A3" s="5"/>
      <c r="B3" s="6" t="s">
        <v>21</v>
      </c>
      <c r="C3" s="6" t="s">
        <v>22</v>
      </c>
      <c r="D3" s="6" t="s">
        <v>23</v>
      </c>
      <c r="E3" s="6" t="s">
        <v>24</v>
      </c>
      <c r="F3" s="6" t="s">
        <v>25</v>
      </c>
      <c r="G3" s="6" t="s">
        <v>26</v>
      </c>
      <c r="H3" s="6" t="s">
        <v>27</v>
      </c>
      <c r="I3" s="6" t="s">
        <v>28</v>
      </c>
      <c r="J3" s="6" t="s">
        <v>29</v>
      </c>
      <c r="K3" s="6" t="s">
        <v>30</v>
      </c>
      <c r="L3" s="6" t="s">
        <v>31</v>
      </c>
      <c r="M3" s="6" t="s">
        <v>32</v>
      </c>
      <c r="N3" s="6" t="s">
        <v>33</v>
      </c>
      <c r="O3" s="6" t="s">
        <v>34</v>
      </c>
      <c r="P3" s="6" t="s">
        <v>35</v>
      </c>
      <c r="Q3" s="6" t="s">
        <v>36</v>
      </c>
      <c r="R3" s="6" t="s">
        <v>37</v>
      </c>
      <c r="S3" s="6" t="s">
        <v>38</v>
      </c>
      <c r="T3" s="6" t="s">
        <v>39</v>
      </c>
      <c r="U3" s="6" t="s">
        <v>40</v>
      </c>
      <c r="V3" s="6" t="s">
        <v>41</v>
      </c>
      <c r="W3" s="6" t="s">
        <v>42</v>
      </c>
      <c r="X3" s="6" t="s">
        <v>43</v>
      </c>
      <c r="Y3" s="6" t="s">
        <v>44</v>
      </c>
      <c r="Z3" s="5"/>
    </row>
    <row r="4" customHeight="1" spans="1:26">
      <c r="A4" s="7" t="s">
        <v>45</v>
      </c>
      <c r="B4" s="8">
        <v>90</v>
      </c>
      <c r="C4" s="8">
        <v>75</v>
      </c>
      <c r="D4" s="8">
        <v>49</v>
      </c>
      <c r="E4" s="8">
        <v>58</v>
      </c>
      <c r="F4" s="8">
        <v>60</v>
      </c>
      <c r="G4" s="8">
        <v>131</v>
      </c>
      <c r="H4" s="8">
        <v>326</v>
      </c>
      <c r="I4" s="8">
        <v>379</v>
      </c>
      <c r="J4" s="8">
        <v>407</v>
      </c>
      <c r="K4" s="8">
        <v>469</v>
      </c>
      <c r="L4" s="8">
        <v>473</v>
      </c>
      <c r="M4" s="8">
        <v>456</v>
      </c>
      <c r="N4" s="8">
        <v>466</v>
      </c>
      <c r="O4" s="8">
        <v>526</v>
      </c>
      <c r="P4" s="8">
        <v>511</v>
      </c>
      <c r="Q4" s="8">
        <v>463</v>
      </c>
      <c r="R4" s="8">
        <v>553</v>
      </c>
      <c r="S4" s="8">
        <v>470</v>
      </c>
      <c r="T4" s="8">
        <v>464</v>
      </c>
      <c r="U4" s="8">
        <v>457</v>
      </c>
      <c r="V4" s="8">
        <v>363</v>
      </c>
      <c r="W4" s="8">
        <v>317</v>
      </c>
      <c r="X4" s="8">
        <v>223</v>
      </c>
      <c r="Y4" s="8">
        <v>140</v>
      </c>
      <c r="Z4" s="29">
        <f t="shared" ref="Z4:Z14" si="0">SUM(B4:Y4)</f>
        <v>7926</v>
      </c>
    </row>
    <row r="5" customHeight="1" spans="1:26">
      <c r="A5" s="9" t="s">
        <v>3</v>
      </c>
      <c r="B5" s="8">
        <v>39</v>
      </c>
      <c r="C5" s="8">
        <v>40</v>
      </c>
      <c r="D5" s="8">
        <v>29</v>
      </c>
      <c r="E5" s="8">
        <v>16</v>
      </c>
      <c r="F5" s="8">
        <v>21</v>
      </c>
      <c r="G5" s="8">
        <v>71</v>
      </c>
      <c r="H5" s="8">
        <v>220</v>
      </c>
      <c r="I5" s="8">
        <v>227</v>
      </c>
      <c r="J5" s="8">
        <v>284</v>
      </c>
      <c r="K5" s="8">
        <v>383</v>
      </c>
      <c r="L5" s="8">
        <v>383</v>
      </c>
      <c r="M5" s="8">
        <v>291</v>
      </c>
      <c r="N5" s="8">
        <v>393</v>
      </c>
      <c r="O5" s="8">
        <v>472</v>
      </c>
      <c r="P5" s="8">
        <v>503</v>
      </c>
      <c r="Q5" s="8">
        <v>544</v>
      </c>
      <c r="R5" s="8">
        <v>522</v>
      </c>
      <c r="S5" s="8">
        <v>604</v>
      </c>
      <c r="T5" s="8">
        <v>504</v>
      </c>
      <c r="U5" s="8">
        <v>335</v>
      </c>
      <c r="V5" s="8">
        <v>252</v>
      </c>
      <c r="W5" s="8">
        <v>186</v>
      </c>
      <c r="X5" s="8">
        <v>83</v>
      </c>
      <c r="Y5" s="8">
        <v>41</v>
      </c>
      <c r="Z5" s="29">
        <f t="shared" si="0"/>
        <v>6443</v>
      </c>
    </row>
    <row r="6" customHeight="1" spans="1:26">
      <c r="A6" s="10" t="s">
        <v>4</v>
      </c>
      <c r="B6" s="8">
        <v>186</v>
      </c>
      <c r="C6" s="8">
        <v>115</v>
      </c>
      <c r="D6" s="8">
        <v>111</v>
      </c>
      <c r="E6" s="8">
        <v>124</v>
      </c>
      <c r="F6" s="8">
        <v>188</v>
      </c>
      <c r="G6" s="8">
        <v>399</v>
      </c>
      <c r="H6" s="8">
        <v>1829</v>
      </c>
      <c r="I6" s="8">
        <v>1337</v>
      </c>
      <c r="J6" s="8">
        <v>973</v>
      </c>
      <c r="K6" s="8">
        <v>977</v>
      </c>
      <c r="L6" s="8">
        <v>1024</v>
      </c>
      <c r="M6" s="8">
        <v>969</v>
      </c>
      <c r="N6" s="8">
        <v>1163</v>
      </c>
      <c r="O6" s="8">
        <v>1093</v>
      </c>
      <c r="P6" s="8">
        <v>1387</v>
      </c>
      <c r="Q6" s="8">
        <v>1708</v>
      </c>
      <c r="R6" s="8">
        <v>1526</v>
      </c>
      <c r="S6" s="8">
        <v>1218</v>
      </c>
      <c r="T6" s="8">
        <v>1055</v>
      </c>
      <c r="U6" s="8">
        <v>1002</v>
      </c>
      <c r="V6" s="8">
        <v>911</v>
      </c>
      <c r="W6" s="8">
        <v>770</v>
      </c>
      <c r="X6" s="8">
        <v>588</v>
      </c>
      <c r="Y6" s="8">
        <v>348</v>
      </c>
      <c r="Z6" s="29">
        <f t="shared" si="0"/>
        <v>21001</v>
      </c>
    </row>
    <row r="7" customHeight="1" spans="1:26">
      <c r="A7" s="7" t="s">
        <v>46</v>
      </c>
      <c r="B7" s="8">
        <v>202</v>
      </c>
      <c r="C7" s="8">
        <v>143</v>
      </c>
      <c r="D7" s="8">
        <v>123</v>
      </c>
      <c r="E7" s="8">
        <v>70</v>
      </c>
      <c r="F7" s="8">
        <v>67</v>
      </c>
      <c r="G7" s="8">
        <v>218</v>
      </c>
      <c r="H7" s="8">
        <v>430</v>
      </c>
      <c r="I7" s="8">
        <v>1002</v>
      </c>
      <c r="J7" s="8">
        <v>907</v>
      </c>
      <c r="K7" s="8">
        <v>1083</v>
      </c>
      <c r="L7" s="8">
        <v>1089</v>
      </c>
      <c r="M7" s="8">
        <v>829</v>
      </c>
      <c r="N7" s="8">
        <v>973</v>
      </c>
      <c r="O7" s="8">
        <v>837</v>
      </c>
      <c r="P7" s="8">
        <v>1229</v>
      </c>
      <c r="Q7" s="8">
        <v>1094</v>
      </c>
      <c r="R7" s="8">
        <v>1339</v>
      </c>
      <c r="S7" s="8">
        <v>1812</v>
      </c>
      <c r="T7" s="8">
        <v>1433</v>
      </c>
      <c r="U7" s="8">
        <v>798</v>
      </c>
      <c r="V7" s="8">
        <v>693</v>
      </c>
      <c r="W7" s="8">
        <v>661</v>
      </c>
      <c r="X7" s="8">
        <v>338</v>
      </c>
      <c r="Y7" s="8">
        <v>171</v>
      </c>
      <c r="Z7" s="29">
        <f t="shared" si="0"/>
        <v>17541</v>
      </c>
    </row>
    <row r="8" customHeight="1" spans="1:26">
      <c r="A8" s="11" t="s">
        <v>47</v>
      </c>
      <c r="B8" s="8">
        <v>141</v>
      </c>
      <c r="C8" s="8">
        <v>139</v>
      </c>
      <c r="D8" s="8">
        <v>155</v>
      </c>
      <c r="E8" s="8">
        <v>81</v>
      </c>
      <c r="F8" s="8">
        <v>87</v>
      </c>
      <c r="G8" s="8">
        <v>249</v>
      </c>
      <c r="H8" s="8">
        <v>440</v>
      </c>
      <c r="I8" s="8">
        <v>676</v>
      </c>
      <c r="J8" s="8">
        <v>799</v>
      </c>
      <c r="K8" s="8">
        <v>974</v>
      </c>
      <c r="L8" s="8">
        <v>944</v>
      </c>
      <c r="M8" s="8">
        <v>773</v>
      </c>
      <c r="N8" s="8">
        <v>985</v>
      </c>
      <c r="O8" s="8">
        <v>1039</v>
      </c>
      <c r="P8" s="8">
        <v>1343</v>
      </c>
      <c r="Q8" s="8">
        <v>1106</v>
      </c>
      <c r="R8" s="8">
        <v>1321</v>
      </c>
      <c r="S8" s="8">
        <v>1501</v>
      </c>
      <c r="T8" s="8">
        <v>1214</v>
      </c>
      <c r="U8" s="8">
        <v>787</v>
      </c>
      <c r="V8" s="8">
        <v>647</v>
      </c>
      <c r="W8" s="8">
        <v>563</v>
      </c>
      <c r="X8" s="8">
        <v>307</v>
      </c>
      <c r="Y8" s="8">
        <v>152</v>
      </c>
      <c r="Z8" s="29">
        <f t="shared" si="0"/>
        <v>16423</v>
      </c>
    </row>
    <row r="9" customHeight="1" spans="1:26">
      <c r="A9" s="7" t="s">
        <v>7</v>
      </c>
      <c r="B9" s="8">
        <v>0</v>
      </c>
      <c r="C9" s="8">
        <v>0</v>
      </c>
      <c r="D9" s="8">
        <v>330</v>
      </c>
      <c r="E9" s="8">
        <v>322</v>
      </c>
      <c r="F9" s="8">
        <v>403</v>
      </c>
      <c r="G9" s="8">
        <v>806</v>
      </c>
      <c r="H9" s="8">
        <v>3152</v>
      </c>
      <c r="I9" s="8">
        <v>2999</v>
      </c>
      <c r="J9" s="8">
        <v>2262</v>
      </c>
      <c r="K9" s="8">
        <v>2007</v>
      </c>
      <c r="L9" s="8">
        <v>1932</v>
      </c>
      <c r="M9" s="8">
        <v>1926</v>
      </c>
      <c r="N9" s="8">
        <v>1786</v>
      </c>
      <c r="O9" s="8">
        <v>1786</v>
      </c>
      <c r="P9" s="8">
        <v>51</v>
      </c>
      <c r="Q9" s="8">
        <v>20</v>
      </c>
      <c r="R9" s="8">
        <v>4</v>
      </c>
      <c r="S9" s="8">
        <v>102</v>
      </c>
      <c r="T9" s="8">
        <v>0</v>
      </c>
      <c r="U9" s="8">
        <v>79</v>
      </c>
      <c r="V9" s="8">
        <v>0</v>
      </c>
      <c r="W9" s="8">
        <v>0</v>
      </c>
      <c r="X9" s="8">
        <v>39</v>
      </c>
      <c r="Y9" s="8">
        <v>0</v>
      </c>
      <c r="Z9" s="29">
        <f t="shared" si="0"/>
        <v>20006</v>
      </c>
    </row>
    <row r="10" customHeight="1" spans="1:26">
      <c r="A10" s="7" t="s">
        <v>8</v>
      </c>
      <c r="B10" s="8">
        <v>182</v>
      </c>
      <c r="C10" s="8">
        <v>128</v>
      </c>
      <c r="D10" s="8">
        <v>171</v>
      </c>
      <c r="E10" s="8">
        <v>183</v>
      </c>
      <c r="F10" s="8">
        <v>228</v>
      </c>
      <c r="G10" s="8">
        <v>559</v>
      </c>
      <c r="H10" s="8">
        <v>3149</v>
      </c>
      <c r="I10" s="8">
        <v>1992</v>
      </c>
      <c r="J10" s="8">
        <v>1445</v>
      </c>
      <c r="K10" s="8">
        <v>1389</v>
      </c>
      <c r="L10" s="8">
        <v>1411</v>
      </c>
      <c r="M10" s="8">
        <v>1474</v>
      </c>
      <c r="N10" s="8">
        <v>1607</v>
      </c>
      <c r="O10" s="8">
        <v>1604</v>
      </c>
      <c r="P10" s="8">
        <v>1682</v>
      </c>
      <c r="Q10" s="8">
        <v>2090</v>
      </c>
      <c r="R10" s="8">
        <v>1864</v>
      </c>
      <c r="S10" s="8">
        <v>1554</v>
      </c>
      <c r="T10" s="8">
        <v>1469</v>
      </c>
      <c r="U10" s="8">
        <v>1230</v>
      </c>
      <c r="V10" s="8">
        <v>875</v>
      </c>
      <c r="W10" s="8">
        <v>748</v>
      </c>
      <c r="X10" s="8">
        <v>522</v>
      </c>
      <c r="Y10" s="8">
        <v>299</v>
      </c>
      <c r="Z10" s="29">
        <f t="shared" si="0"/>
        <v>27855</v>
      </c>
    </row>
    <row r="11" customHeight="1" spans="1:26">
      <c r="A11" s="9" t="s">
        <v>48</v>
      </c>
      <c r="B11" s="8">
        <v>149</v>
      </c>
      <c r="C11" s="8">
        <v>90</v>
      </c>
      <c r="D11" s="8">
        <v>59</v>
      </c>
      <c r="E11" s="8">
        <v>39</v>
      </c>
      <c r="F11" s="8">
        <v>68</v>
      </c>
      <c r="G11" s="8">
        <v>201</v>
      </c>
      <c r="H11" s="8">
        <v>1151</v>
      </c>
      <c r="I11" s="8">
        <v>988</v>
      </c>
      <c r="J11" s="8">
        <v>892</v>
      </c>
      <c r="K11" s="8">
        <v>953</v>
      </c>
      <c r="L11" s="8">
        <v>1091</v>
      </c>
      <c r="M11" s="8">
        <v>1072</v>
      </c>
      <c r="N11" s="8">
        <v>1065</v>
      </c>
      <c r="O11" s="8">
        <v>1174</v>
      </c>
      <c r="P11" s="8">
        <v>1257</v>
      </c>
      <c r="Q11" s="8">
        <v>1547</v>
      </c>
      <c r="R11" s="8">
        <v>1539</v>
      </c>
      <c r="S11" s="8">
        <v>1151</v>
      </c>
      <c r="T11" s="8">
        <v>1079</v>
      </c>
      <c r="U11" s="8">
        <v>1098</v>
      </c>
      <c r="V11" s="8">
        <v>954</v>
      </c>
      <c r="W11" s="8">
        <v>774</v>
      </c>
      <c r="X11" s="8">
        <v>444</v>
      </c>
      <c r="Y11" s="8">
        <v>267</v>
      </c>
      <c r="Z11" s="29">
        <f t="shared" si="0"/>
        <v>19102</v>
      </c>
    </row>
    <row r="12" customHeight="1" spans="1:26">
      <c r="A12" s="7" t="s">
        <v>49</v>
      </c>
      <c r="B12" s="8">
        <v>295</v>
      </c>
      <c r="C12" s="8">
        <v>218</v>
      </c>
      <c r="D12" s="8">
        <v>184</v>
      </c>
      <c r="E12" s="8">
        <v>182</v>
      </c>
      <c r="F12" s="8">
        <v>266</v>
      </c>
      <c r="G12" s="8">
        <v>661</v>
      </c>
      <c r="H12" s="8">
        <v>2276</v>
      </c>
      <c r="I12" s="8">
        <v>2116</v>
      </c>
      <c r="J12" s="8">
        <v>1539</v>
      </c>
      <c r="K12" s="8">
        <v>1423</v>
      </c>
      <c r="L12" s="8">
        <v>1479</v>
      </c>
      <c r="M12" s="8">
        <v>1388</v>
      </c>
      <c r="N12" s="8">
        <v>1500</v>
      </c>
      <c r="O12" s="8">
        <v>1607</v>
      </c>
      <c r="P12" s="8">
        <v>1852</v>
      </c>
      <c r="Q12" s="8">
        <v>2059</v>
      </c>
      <c r="R12" s="8">
        <v>1599</v>
      </c>
      <c r="S12" s="8">
        <v>1751</v>
      </c>
      <c r="T12" s="8">
        <v>1663</v>
      </c>
      <c r="U12" s="8">
        <v>1378</v>
      </c>
      <c r="V12" s="8">
        <v>1213</v>
      </c>
      <c r="W12" s="8">
        <v>953</v>
      </c>
      <c r="X12" s="8">
        <v>741</v>
      </c>
      <c r="Y12" s="8">
        <v>493</v>
      </c>
      <c r="Z12" s="29">
        <f t="shared" si="0"/>
        <v>28836</v>
      </c>
    </row>
    <row r="13" customHeight="1" spans="1:26">
      <c r="A13" s="11" t="s">
        <v>50</v>
      </c>
      <c r="B13" s="8">
        <v>183</v>
      </c>
      <c r="C13" s="8">
        <v>143</v>
      </c>
      <c r="D13" s="8">
        <v>104</v>
      </c>
      <c r="E13" s="8">
        <v>112</v>
      </c>
      <c r="F13" s="8">
        <v>181</v>
      </c>
      <c r="G13" s="8">
        <v>451</v>
      </c>
      <c r="H13" s="8">
        <v>1976</v>
      </c>
      <c r="I13" s="8">
        <v>1629</v>
      </c>
      <c r="J13" s="8">
        <v>1126</v>
      </c>
      <c r="K13" s="8">
        <v>1159</v>
      </c>
      <c r="L13" s="8">
        <v>1121</v>
      </c>
      <c r="M13" s="8">
        <v>1073</v>
      </c>
      <c r="N13" s="8">
        <v>1076</v>
      </c>
      <c r="O13" s="8">
        <v>1253</v>
      </c>
      <c r="P13" s="8">
        <v>1227</v>
      </c>
      <c r="Q13" s="8">
        <v>1248</v>
      </c>
      <c r="R13" s="8">
        <v>1373</v>
      </c>
      <c r="S13" s="8">
        <v>1072</v>
      </c>
      <c r="T13" s="8">
        <v>995</v>
      </c>
      <c r="U13" s="8">
        <v>797</v>
      </c>
      <c r="V13" s="8">
        <v>679</v>
      </c>
      <c r="W13" s="8">
        <v>524</v>
      </c>
      <c r="X13" s="8">
        <v>365</v>
      </c>
      <c r="Y13" s="8">
        <v>299</v>
      </c>
      <c r="Z13" s="29">
        <f t="shared" si="0"/>
        <v>20166</v>
      </c>
    </row>
    <row r="14" customHeight="1" spans="1:26">
      <c r="A14" s="12" t="s">
        <v>20</v>
      </c>
      <c r="B14" s="13">
        <f>SUM(B4:B13)</f>
        <v>1467</v>
      </c>
      <c r="C14" s="13">
        <f>SUM(C4:C13)</f>
        <v>1091</v>
      </c>
      <c r="D14" s="13">
        <f t="shared" ref="D14:Y14" si="1">SUM(D4:D13)</f>
        <v>1315</v>
      </c>
      <c r="E14" s="13">
        <f t="shared" si="1"/>
        <v>1187</v>
      </c>
      <c r="F14" s="13">
        <f t="shared" si="1"/>
        <v>1569</v>
      </c>
      <c r="G14" s="13">
        <f t="shared" si="1"/>
        <v>3746</v>
      </c>
      <c r="H14" s="13">
        <f t="shared" si="1"/>
        <v>14949</v>
      </c>
      <c r="I14" s="13">
        <f t="shared" si="1"/>
        <v>13345</v>
      </c>
      <c r="J14" s="13">
        <f t="shared" si="1"/>
        <v>10634</v>
      </c>
      <c r="K14" s="13">
        <f t="shared" si="1"/>
        <v>10817</v>
      </c>
      <c r="L14" s="13">
        <f t="shared" si="1"/>
        <v>10947</v>
      </c>
      <c r="M14" s="13">
        <f t="shared" si="1"/>
        <v>10251</v>
      </c>
      <c r="N14" s="13">
        <f t="shared" si="1"/>
        <v>11014</v>
      </c>
      <c r="O14" s="13">
        <f t="shared" si="1"/>
        <v>11391</v>
      </c>
      <c r="P14" s="13">
        <f t="shared" si="1"/>
        <v>11042</v>
      </c>
      <c r="Q14" s="13">
        <f t="shared" si="1"/>
        <v>11879</v>
      </c>
      <c r="R14" s="13">
        <f t="shared" si="1"/>
        <v>11640</v>
      </c>
      <c r="S14" s="13">
        <f t="shared" si="1"/>
        <v>11235</v>
      </c>
      <c r="T14" s="13">
        <f t="shared" si="1"/>
        <v>9876</v>
      </c>
      <c r="U14" s="13">
        <f t="shared" si="1"/>
        <v>7961</v>
      </c>
      <c r="V14" s="13">
        <f t="shared" si="1"/>
        <v>6587</v>
      </c>
      <c r="W14" s="13">
        <f t="shared" si="1"/>
        <v>5496</v>
      </c>
      <c r="X14" s="13">
        <f t="shared" si="1"/>
        <v>3650</v>
      </c>
      <c r="Y14" s="13">
        <f t="shared" si="1"/>
        <v>2210</v>
      </c>
      <c r="Z14" s="29">
        <f t="shared" si="0"/>
        <v>185299</v>
      </c>
    </row>
    <row r="15" customHeight="1" spans="1:26">
      <c r="A15" s="14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30"/>
    </row>
    <row r="16" customHeight="1" spans="1:26">
      <c r="A16" s="14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30"/>
    </row>
    <row r="17" customHeight="1" spans="1:26">
      <c r="A17" s="2" t="s">
        <v>51</v>
      </c>
      <c r="B17" s="17" t="s">
        <v>19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27"/>
      <c r="Z17" s="28" t="s">
        <v>20</v>
      </c>
    </row>
    <row r="18" customHeight="1" spans="1:26">
      <c r="A18" s="5"/>
      <c r="B18" s="6" t="s">
        <v>21</v>
      </c>
      <c r="C18" s="6" t="s">
        <v>22</v>
      </c>
      <c r="D18" s="6" t="s">
        <v>23</v>
      </c>
      <c r="E18" s="6" t="s">
        <v>24</v>
      </c>
      <c r="F18" s="6" t="s">
        <v>25</v>
      </c>
      <c r="G18" s="6" t="s">
        <v>26</v>
      </c>
      <c r="H18" s="6" t="s">
        <v>27</v>
      </c>
      <c r="I18" s="6" t="s">
        <v>28</v>
      </c>
      <c r="J18" s="6" t="s">
        <v>29</v>
      </c>
      <c r="K18" s="6" t="s">
        <v>30</v>
      </c>
      <c r="L18" s="6" t="s">
        <v>31</v>
      </c>
      <c r="M18" s="6" t="s">
        <v>32</v>
      </c>
      <c r="N18" s="6" t="s">
        <v>33</v>
      </c>
      <c r="O18" s="6" t="s">
        <v>34</v>
      </c>
      <c r="P18" s="6" t="s">
        <v>35</v>
      </c>
      <c r="Q18" s="6" t="s">
        <v>36</v>
      </c>
      <c r="R18" s="6" t="s">
        <v>37</v>
      </c>
      <c r="S18" s="6" t="s">
        <v>38</v>
      </c>
      <c r="T18" s="6" t="s">
        <v>39</v>
      </c>
      <c r="U18" s="6" t="s">
        <v>40</v>
      </c>
      <c r="V18" s="6" t="s">
        <v>41</v>
      </c>
      <c r="W18" s="6" t="s">
        <v>42</v>
      </c>
      <c r="X18" s="6" t="s">
        <v>43</v>
      </c>
      <c r="Y18" s="6" t="s">
        <v>44</v>
      </c>
      <c r="Z18" s="5"/>
    </row>
    <row r="19" customHeight="1" spans="1:26">
      <c r="A19" s="18" t="s">
        <v>52</v>
      </c>
      <c r="B19" s="8">
        <v>116</v>
      </c>
      <c r="C19" s="8">
        <v>113</v>
      </c>
      <c r="D19" s="8">
        <v>92</v>
      </c>
      <c r="E19" s="8">
        <v>91</v>
      </c>
      <c r="F19" s="8">
        <v>121</v>
      </c>
      <c r="G19" s="8">
        <v>139</v>
      </c>
      <c r="H19" s="8">
        <v>209</v>
      </c>
      <c r="I19" s="8">
        <v>252</v>
      </c>
      <c r="J19" s="8">
        <v>298</v>
      </c>
      <c r="K19" s="8">
        <v>410</v>
      </c>
      <c r="L19" s="8">
        <v>419</v>
      </c>
      <c r="M19" s="8">
        <v>380</v>
      </c>
      <c r="N19" s="8">
        <v>376</v>
      </c>
      <c r="O19" s="8">
        <v>410</v>
      </c>
      <c r="P19" s="8">
        <v>388</v>
      </c>
      <c r="Q19" s="8">
        <v>306</v>
      </c>
      <c r="R19" s="8">
        <v>406</v>
      </c>
      <c r="S19" s="8">
        <v>355</v>
      </c>
      <c r="T19" s="8">
        <v>400</v>
      </c>
      <c r="U19" s="8">
        <v>325</v>
      </c>
      <c r="V19" s="8">
        <v>340</v>
      </c>
      <c r="W19" s="8">
        <v>262</v>
      </c>
      <c r="X19" s="8">
        <v>202</v>
      </c>
      <c r="Y19" s="8">
        <v>124</v>
      </c>
      <c r="Z19" s="29">
        <f t="shared" ref="Z19:Z30" si="2">SUM(B19:Y19)</f>
        <v>6534</v>
      </c>
    </row>
    <row r="20" customHeight="1" spans="1:26">
      <c r="A20" s="18" t="s">
        <v>53</v>
      </c>
      <c r="B20" s="8">
        <v>12</v>
      </c>
      <c r="C20" s="8">
        <v>6</v>
      </c>
      <c r="D20" s="8">
        <v>17</v>
      </c>
      <c r="E20" s="8">
        <v>14</v>
      </c>
      <c r="F20" s="8">
        <v>51</v>
      </c>
      <c r="G20" s="8">
        <v>55</v>
      </c>
      <c r="H20" s="8">
        <v>50</v>
      </c>
      <c r="I20" s="8">
        <v>56</v>
      </c>
      <c r="J20" s="8">
        <v>67</v>
      </c>
      <c r="K20" s="8">
        <v>60</v>
      </c>
      <c r="L20" s="8">
        <v>58</v>
      </c>
      <c r="M20" s="8">
        <v>73</v>
      </c>
      <c r="N20" s="8">
        <v>68</v>
      </c>
      <c r="O20" s="8">
        <v>88</v>
      </c>
      <c r="P20" s="8">
        <v>93</v>
      </c>
      <c r="Q20" s="8">
        <v>66</v>
      </c>
      <c r="R20" s="8">
        <v>73</v>
      </c>
      <c r="S20" s="8">
        <v>53</v>
      </c>
      <c r="T20" s="8">
        <v>52</v>
      </c>
      <c r="U20" s="8">
        <v>57</v>
      </c>
      <c r="V20" s="8">
        <v>37</v>
      </c>
      <c r="W20" s="8">
        <v>28</v>
      </c>
      <c r="X20" s="8">
        <v>29</v>
      </c>
      <c r="Y20" s="8">
        <v>19</v>
      </c>
      <c r="Z20" s="29">
        <f t="shared" si="2"/>
        <v>1182</v>
      </c>
    </row>
    <row r="21" customHeight="1" spans="1:26">
      <c r="A21" s="18" t="s">
        <v>54</v>
      </c>
      <c r="B21" s="8">
        <v>4</v>
      </c>
      <c r="C21" s="8">
        <v>5</v>
      </c>
      <c r="D21" s="8">
        <v>12</v>
      </c>
      <c r="E21" s="8">
        <v>9</v>
      </c>
      <c r="F21" s="8">
        <v>9</v>
      </c>
      <c r="G21" s="8">
        <v>20</v>
      </c>
      <c r="H21" s="8">
        <v>50</v>
      </c>
      <c r="I21" s="8">
        <v>41</v>
      </c>
      <c r="J21" s="8">
        <v>66</v>
      </c>
      <c r="K21" s="8">
        <v>62</v>
      </c>
      <c r="L21" s="8">
        <v>68</v>
      </c>
      <c r="M21" s="8">
        <v>62</v>
      </c>
      <c r="N21" s="8">
        <v>65</v>
      </c>
      <c r="O21" s="8">
        <v>48</v>
      </c>
      <c r="P21" s="8">
        <v>58</v>
      </c>
      <c r="Q21" s="8">
        <v>54</v>
      </c>
      <c r="R21" s="8">
        <v>60</v>
      </c>
      <c r="S21" s="8">
        <v>41</v>
      </c>
      <c r="T21" s="8">
        <v>37</v>
      </c>
      <c r="U21" s="8">
        <v>39</v>
      </c>
      <c r="V21" s="8">
        <v>23</v>
      </c>
      <c r="W21" s="8">
        <v>26</v>
      </c>
      <c r="X21" s="8">
        <v>10</v>
      </c>
      <c r="Y21" s="8">
        <v>6</v>
      </c>
      <c r="Z21" s="29">
        <f t="shared" si="2"/>
        <v>875</v>
      </c>
    </row>
    <row r="22" customHeight="1" spans="1:26">
      <c r="A22" s="18" t="s">
        <v>55</v>
      </c>
      <c r="B22" s="8">
        <v>54</v>
      </c>
      <c r="C22" s="8">
        <v>55</v>
      </c>
      <c r="D22" s="8">
        <v>71</v>
      </c>
      <c r="E22" s="8">
        <v>79</v>
      </c>
      <c r="F22" s="8">
        <v>91</v>
      </c>
      <c r="G22" s="8">
        <v>133</v>
      </c>
      <c r="H22" s="8">
        <v>244</v>
      </c>
      <c r="I22" s="8">
        <v>320</v>
      </c>
      <c r="J22" s="8">
        <v>421</v>
      </c>
      <c r="K22" s="8">
        <v>431</v>
      </c>
      <c r="L22" s="8">
        <v>480</v>
      </c>
      <c r="M22" s="8">
        <v>429</v>
      </c>
      <c r="N22" s="8">
        <v>402</v>
      </c>
      <c r="O22" s="8">
        <v>344</v>
      </c>
      <c r="P22" s="8">
        <v>306</v>
      </c>
      <c r="Q22" s="8">
        <v>261</v>
      </c>
      <c r="R22" s="8">
        <v>231</v>
      </c>
      <c r="S22" s="8">
        <v>215</v>
      </c>
      <c r="T22" s="8">
        <v>142</v>
      </c>
      <c r="U22" s="8">
        <v>127</v>
      </c>
      <c r="V22" s="8">
        <v>112</v>
      </c>
      <c r="W22" s="8">
        <v>103</v>
      </c>
      <c r="X22" s="8">
        <v>84</v>
      </c>
      <c r="Y22" s="8">
        <v>45</v>
      </c>
      <c r="Z22" s="29">
        <f t="shared" si="2"/>
        <v>5180</v>
      </c>
    </row>
    <row r="23" customHeight="1" spans="1:26">
      <c r="A23" s="18" t="s">
        <v>56</v>
      </c>
      <c r="B23" s="19">
        <v>130</v>
      </c>
      <c r="C23" s="19">
        <v>112</v>
      </c>
      <c r="D23" s="19">
        <v>103</v>
      </c>
      <c r="E23" s="19">
        <v>103</v>
      </c>
      <c r="F23" s="19">
        <v>123</v>
      </c>
      <c r="G23" s="19">
        <v>173</v>
      </c>
      <c r="H23" s="19">
        <v>500</v>
      </c>
      <c r="I23" s="19">
        <v>609</v>
      </c>
      <c r="J23" s="19">
        <v>489</v>
      </c>
      <c r="K23" s="19">
        <v>576</v>
      </c>
      <c r="L23" s="19">
        <v>610</v>
      </c>
      <c r="M23" s="19">
        <v>571</v>
      </c>
      <c r="N23" s="19">
        <v>637</v>
      </c>
      <c r="O23" s="19">
        <v>695</v>
      </c>
      <c r="P23" s="19">
        <v>588</v>
      </c>
      <c r="Q23" s="19">
        <v>569</v>
      </c>
      <c r="R23" s="19">
        <v>646</v>
      </c>
      <c r="S23" s="19">
        <v>697</v>
      </c>
      <c r="T23" s="19">
        <v>742</v>
      </c>
      <c r="U23" s="19">
        <v>644</v>
      </c>
      <c r="V23" s="19">
        <v>464</v>
      </c>
      <c r="W23" s="19">
        <v>389</v>
      </c>
      <c r="X23" s="19">
        <v>251</v>
      </c>
      <c r="Y23" s="19">
        <v>151</v>
      </c>
      <c r="Z23" s="29">
        <f t="shared" si="2"/>
        <v>10572</v>
      </c>
    </row>
    <row r="24" customHeight="1" spans="1:26">
      <c r="A24" s="18" t="s">
        <v>57</v>
      </c>
      <c r="B24" s="8">
        <v>39</v>
      </c>
      <c r="C24" s="8">
        <v>56</v>
      </c>
      <c r="D24" s="8">
        <v>56</v>
      </c>
      <c r="E24" s="8">
        <v>69</v>
      </c>
      <c r="F24" s="8">
        <v>58</v>
      </c>
      <c r="G24" s="8">
        <v>138</v>
      </c>
      <c r="H24" s="8">
        <v>218</v>
      </c>
      <c r="I24" s="8">
        <v>216</v>
      </c>
      <c r="J24" s="8">
        <v>321</v>
      </c>
      <c r="K24" s="8">
        <v>338</v>
      </c>
      <c r="L24" s="8">
        <v>332</v>
      </c>
      <c r="M24" s="8">
        <v>322</v>
      </c>
      <c r="N24" s="8">
        <v>330</v>
      </c>
      <c r="O24" s="8">
        <v>382</v>
      </c>
      <c r="P24" s="8">
        <v>376</v>
      </c>
      <c r="Q24" s="8">
        <v>262</v>
      </c>
      <c r="R24" s="8">
        <v>287</v>
      </c>
      <c r="S24" s="8">
        <v>269</v>
      </c>
      <c r="T24" s="8">
        <v>206</v>
      </c>
      <c r="U24" s="8">
        <v>160</v>
      </c>
      <c r="V24" s="8">
        <v>128</v>
      </c>
      <c r="W24" s="8">
        <v>129</v>
      </c>
      <c r="X24" s="8">
        <v>75</v>
      </c>
      <c r="Y24" s="8">
        <v>54</v>
      </c>
      <c r="Z24" s="29">
        <f t="shared" si="2"/>
        <v>4821</v>
      </c>
    </row>
    <row r="25" customHeight="1" spans="1:26">
      <c r="A25" s="18" t="s">
        <v>58</v>
      </c>
      <c r="B25" s="8">
        <v>194</v>
      </c>
      <c r="C25" s="8">
        <v>144</v>
      </c>
      <c r="D25" s="8">
        <v>137</v>
      </c>
      <c r="E25" s="8">
        <v>131</v>
      </c>
      <c r="F25" s="8">
        <v>139</v>
      </c>
      <c r="G25" s="8">
        <v>289</v>
      </c>
      <c r="H25" s="8">
        <v>886</v>
      </c>
      <c r="I25" s="8">
        <v>1011</v>
      </c>
      <c r="J25" s="8">
        <v>1207</v>
      </c>
      <c r="K25" s="8">
        <v>1381</v>
      </c>
      <c r="L25" s="8">
        <v>1525</v>
      </c>
      <c r="M25" s="8">
        <v>1398</v>
      </c>
      <c r="N25" s="8">
        <v>1606</v>
      </c>
      <c r="O25" s="8">
        <v>1620</v>
      </c>
      <c r="P25" s="8">
        <v>1454</v>
      </c>
      <c r="Q25" s="8">
        <v>1369</v>
      </c>
      <c r="R25" s="8">
        <v>1339</v>
      </c>
      <c r="S25" s="8">
        <v>1396</v>
      </c>
      <c r="T25" s="8">
        <v>1295</v>
      </c>
      <c r="U25" s="8">
        <v>1162</v>
      </c>
      <c r="V25" s="8">
        <v>905</v>
      </c>
      <c r="W25" s="8">
        <v>753</v>
      </c>
      <c r="X25" s="8">
        <v>515</v>
      </c>
      <c r="Y25" s="8">
        <v>309</v>
      </c>
      <c r="Z25" s="29">
        <f t="shared" si="2"/>
        <v>22165</v>
      </c>
    </row>
    <row r="26" customHeight="1" spans="1:26">
      <c r="A26" s="18" t="s">
        <v>59</v>
      </c>
      <c r="B26" s="8">
        <v>14</v>
      </c>
      <c r="C26" s="8">
        <v>7</v>
      </c>
      <c r="D26" s="8">
        <v>10</v>
      </c>
      <c r="E26" s="8">
        <v>14</v>
      </c>
      <c r="F26" s="8">
        <v>12</v>
      </c>
      <c r="G26" s="8">
        <v>23</v>
      </c>
      <c r="H26" s="8">
        <v>30</v>
      </c>
      <c r="I26" s="8">
        <v>29</v>
      </c>
      <c r="J26" s="8">
        <v>59</v>
      </c>
      <c r="K26" s="8">
        <v>62</v>
      </c>
      <c r="L26" s="8">
        <v>80</v>
      </c>
      <c r="M26" s="8">
        <v>55</v>
      </c>
      <c r="N26" s="8">
        <v>47</v>
      </c>
      <c r="O26" s="8">
        <v>61</v>
      </c>
      <c r="P26" s="8">
        <v>31</v>
      </c>
      <c r="Q26" s="8">
        <v>29</v>
      </c>
      <c r="R26" s="8">
        <v>30</v>
      </c>
      <c r="S26" s="8">
        <v>35</v>
      </c>
      <c r="T26" s="8">
        <v>34</v>
      </c>
      <c r="U26" s="8">
        <v>21</v>
      </c>
      <c r="V26" s="8">
        <v>32</v>
      </c>
      <c r="W26" s="8">
        <v>19</v>
      </c>
      <c r="X26" s="8">
        <v>12</v>
      </c>
      <c r="Y26" s="8">
        <v>7</v>
      </c>
      <c r="Z26" s="29">
        <f t="shared" si="2"/>
        <v>753</v>
      </c>
    </row>
    <row r="27" customHeight="1" spans="1:26">
      <c r="A27" s="18" t="s">
        <v>60</v>
      </c>
      <c r="B27" s="8">
        <v>900</v>
      </c>
      <c r="C27" s="8">
        <v>591</v>
      </c>
      <c r="D27" s="8">
        <v>815</v>
      </c>
      <c r="E27" s="8">
        <v>670</v>
      </c>
      <c r="F27" s="8">
        <v>956</v>
      </c>
      <c r="G27" s="8">
        <v>2724</v>
      </c>
      <c r="H27" s="8">
        <v>12729</v>
      </c>
      <c r="I27" s="8">
        <v>10765</v>
      </c>
      <c r="J27" s="8">
        <v>7653</v>
      </c>
      <c r="K27" s="8">
        <v>7435</v>
      </c>
      <c r="L27" s="8">
        <v>7315</v>
      </c>
      <c r="M27" s="8">
        <v>6925</v>
      </c>
      <c r="N27" s="8">
        <v>7421</v>
      </c>
      <c r="O27" s="8">
        <v>7673</v>
      </c>
      <c r="P27" s="8">
        <v>7663</v>
      </c>
      <c r="Q27" s="8">
        <v>8884</v>
      </c>
      <c r="R27" s="8">
        <v>8500</v>
      </c>
      <c r="S27" s="8">
        <v>8081</v>
      </c>
      <c r="T27" s="8">
        <v>6887</v>
      </c>
      <c r="U27" s="8">
        <v>5376</v>
      </c>
      <c r="V27" s="8">
        <v>4485</v>
      </c>
      <c r="W27" s="8">
        <v>3751</v>
      </c>
      <c r="X27" s="8">
        <v>2463</v>
      </c>
      <c r="Y27" s="8">
        <v>1481</v>
      </c>
      <c r="Z27" s="29">
        <f t="shared" si="2"/>
        <v>132143</v>
      </c>
    </row>
    <row r="28" customHeight="1" spans="1:26">
      <c r="A28" s="20" t="s">
        <v>61</v>
      </c>
      <c r="B28" s="8">
        <v>4</v>
      </c>
      <c r="C28" s="8">
        <v>2</v>
      </c>
      <c r="D28" s="8">
        <v>2</v>
      </c>
      <c r="E28" s="8">
        <v>7</v>
      </c>
      <c r="F28" s="8">
        <v>9</v>
      </c>
      <c r="G28" s="8">
        <v>52</v>
      </c>
      <c r="H28" s="8">
        <v>33</v>
      </c>
      <c r="I28" s="8">
        <v>45</v>
      </c>
      <c r="J28" s="8">
        <v>52</v>
      </c>
      <c r="K28" s="8">
        <v>61</v>
      </c>
      <c r="L28" s="8">
        <v>60</v>
      </c>
      <c r="M28" s="8">
        <v>36</v>
      </c>
      <c r="N28" s="8">
        <v>62</v>
      </c>
      <c r="O28" s="8">
        <v>70</v>
      </c>
      <c r="P28" s="8">
        <v>85</v>
      </c>
      <c r="Q28" s="8">
        <v>79</v>
      </c>
      <c r="R28" s="8">
        <v>68</v>
      </c>
      <c r="S28" s="8">
        <v>93</v>
      </c>
      <c r="T28" s="8">
        <v>81</v>
      </c>
      <c r="U28" s="8">
        <v>50</v>
      </c>
      <c r="V28" s="8">
        <v>60</v>
      </c>
      <c r="W28" s="8">
        <v>36</v>
      </c>
      <c r="X28" s="8">
        <v>9</v>
      </c>
      <c r="Y28" s="8">
        <v>14</v>
      </c>
      <c r="Z28" s="29">
        <f t="shared" si="2"/>
        <v>1070</v>
      </c>
    </row>
    <row r="29" customHeight="1" spans="1:26">
      <c r="A29" s="20" t="s">
        <v>62</v>
      </c>
      <c r="B29" s="8">
        <v>0</v>
      </c>
      <c r="C29" s="8">
        <v>0</v>
      </c>
      <c r="D29" s="8">
        <v>0</v>
      </c>
      <c r="E29" s="8">
        <v>0</v>
      </c>
      <c r="F29" s="8">
        <v>0</v>
      </c>
      <c r="G29" s="8">
        <v>0</v>
      </c>
      <c r="H29" s="8">
        <v>0</v>
      </c>
      <c r="I29" s="8">
        <v>1</v>
      </c>
      <c r="J29" s="8">
        <v>1</v>
      </c>
      <c r="K29" s="8">
        <v>1</v>
      </c>
      <c r="L29" s="8">
        <v>0</v>
      </c>
      <c r="M29" s="8">
        <v>0</v>
      </c>
      <c r="N29" s="8">
        <v>0</v>
      </c>
      <c r="O29" s="8">
        <v>0</v>
      </c>
      <c r="P29" s="8">
        <v>0</v>
      </c>
      <c r="Q29" s="8">
        <v>0</v>
      </c>
      <c r="R29" s="8">
        <v>0</v>
      </c>
      <c r="S29" s="8">
        <v>0</v>
      </c>
      <c r="T29" s="8">
        <v>0</v>
      </c>
      <c r="U29" s="8">
        <v>0</v>
      </c>
      <c r="V29" s="8">
        <v>1</v>
      </c>
      <c r="W29" s="8">
        <v>0</v>
      </c>
      <c r="X29" s="8">
        <v>0</v>
      </c>
      <c r="Y29" s="8">
        <v>0</v>
      </c>
      <c r="Z29" s="29">
        <f t="shared" si="2"/>
        <v>4</v>
      </c>
    </row>
    <row r="30" customHeight="1" spans="1:26">
      <c r="A30" s="12" t="s">
        <v>20</v>
      </c>
      <c r="B30" s="21">
        <f t="shared" ref="B30:Y30" si="3">SUM(B19:B29)</f>
        <v>1467</v>
      </c>
      <c r="C30" s="21">
        <f t="shared" si="3"/>
        <v>1091</v>
      </c>
      <c r="D30" s="21">
        <f t="shared" si="3"/>
        <v>1315</v>
      </c>
      <c r="E30" s="21">
        <f t="shared" si="3"/>
        <v>1187</v>
      </c>
      <c r="F30" s="21">
        <f t="shared" si="3"/>
        <v>1569</v>
      </c>
      <c r="G30" s="21">
        <f t="shared" si="3"/>
        <v>3746</v>
      </c>
      <c r="H30" s="21">
        <f t="shared" si="3"/>
        <v>14949</v>
      </c>
      <c r="I30" s="21">
        <f t="shared" si="3"/>
        <v>13345</v>
      </c>
      <c r="J30" s="21">
        <f t="shared" si="3"/>
        <v>10634</v>
      </c>
      <c r="K30" s="21">
        <f t="shared" si="3"/>
        <v>10817</v>
      </c>
      <c r="L30" s="21">
        <f t="shared" si="3"/>
        <v>10947</v>
      </c>
      <c r="M30" s="21">
        <f t="shared" si="3"/>
        <v>10251</v>
      </c>
      <c r="N30" s="21">
        <f t="shared" si="3"/>
        <v>11014</v>
      </c>
      <c r="O30" s="21">
        <f t="shared" si="3"/>
        <v>11391</v>
      </c>
      <c r="P30" s="21">
        <f t="shared" si="3"/>
        <v>11042</v>
      </c>
      <c r="Q30" s="21">
        <f t="shared" si="3"/>
        <v>11879</v>
      </c>
      <c r="R30" s="21">
        <f t="shared" si="3"/>
        <v>11640</v>
      </c>
      <c r="S30" s="21">
        <f t="shared" si="3"/>
        <v>11235</v>
      </c>
      <c r="T30" s="21">
        <f t="shared" si="3"/>
        <v>9876</v>
      </c>
      <c r="U30" s="21">
        <f t="shared" si="3"/>
        <v>7961</v>
      </c>
      <c r="V30" s="21">
        <f t="shared" si="3"/>
        <v>6587</v>
      </c>
      <c r="W30" s="21">
        <f t="shared" si="3"/>
        <v>5496</v>
      </c>
      <c r="X30" s="21">
        <f t="shared" si="3"/>
        <v>3650</v>
      </c>
      <c r="Y30" s="21">
        <f t="shared" si="3"/>
        <v>2210</v>
      </c>
      <c r="Z30" s="31">
        <f t="shared" si="2"/>
        <v>185299</v>
      </c>
    </row>
    <row r="31" customHeight="1" spans="1:1">
      <c r="A31" s="14"/>
    </row>
    <row r="32" customHeight="1" spans="1:1">
      <c r="A32" s="14" t="s">
        <v>14</v>
      </c>
    </row>
    <row r="33" customHeight="1" spans="1:1">
      <c r="A33" s="22" t="s">
        <v>15</v>
      </c>
    </row>
    <row r="34" customHeight="1" spans="1:1">
      <c r="A34" s="23" t="s">
        <v>16</v>
      </c>
    </row>
    <row r="35" customHeight="1" spans="1:1">
      <c r="A35" s="24"/>
    </row>
    <row r="36" customHeight="1" spans="1:26">
      <c r="A36" s="25"/>
      <c r="B36" s="25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</row>
    <row r="37" customHeight="1" spans="1:26">
      <c r="A37" s="24"/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</row>
    <row r="38" customHeight="1" spans="1:26">
      <c r="A38" s="24"/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</row>
    <row r="39" customHeight="1" spans="1:26">
      <c r="A39" s="24"/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</row>
    <row r="40" customHeight="1" spans="1:26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</row>
    <row r="41" customHeight="1" spans="1:26">
      <c r="A41" s="24"/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</row>
    <row r="42" customHeight="1" spans="1:26">
      <c r="A42" s="24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</row>
    <row r="43" customHeight="1" spans="1:26">
      <c r="A43" s="24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</row>
    <row r="44" customHeight="1" spans="1:26">
      <c r="A44" s="24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</row>
    <row r="45" customHeight="1" spans="1:26">
      <c r="A45" s="24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</row>
    <row r="46" customHeight="1" spans="1:26">
      <c r="A46" s="24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</row>
    <row r="47" customHeight="1" spans="1:26">
      <c r="A47" s="24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</row>
    <row r="48" customHeight="1" spans="1:26">
      <c r="A48" s="24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</row>
    <row r="49" customHeight="1" spans="1:26">
      <c r="A49" s="24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</row>
    <row r="50" customHeight="1" spans="1:26">
      <c r="A50" s="24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</row>
    <row r="51" customHeight="1" spans="1:26">
      <c r="A51" s="24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</row>
    <row r="52" customHeight="1" spans="1:26">
      <c r="A52" s="24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</row>
    <row r="53" customHeight="1" spans="1:26">
      <c r="A53" s="24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</row>
    <row r="54" customHeight="1" spans="1:26">
      <c r="A54" s="24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</row>
    <row r="55" customHeight="1" spans="1:26">
      <c r="A55" s="24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</row>
    <row r="56" customHeight="1" spans="1:26">
      <c r="A56" s="24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</row>
    <row r="57" customHeight="1" spans="1:26">
      <c r="A57" s="24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</row>
    <row r="58" customHeight="1" spans="1:26">
      <c r="A58" s="24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</row>
    <row r="59" customHeight="1" spans="1:26">
      <c r="A59" s="24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</row>
    <row r="60" customHeight="1" spans="1:26">
      <c r="A60" s="24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</row>
    <row r="61" customHeight="1" spans="1:26">
      <c r="A61" s="24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</row>
    <row r="62" customHeight="1" spans="1:26">
      <c r="A62" s="24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</row>
    <row r="63" customHeight="1" spans="1:26">
      <c r="A63" s="24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</row>
    <row r="64" customHeight="1" spans="1:26">
      <c r="A64" s="24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</row>
    <row r="65" customHeight="1" spans="1:26">
      <c r="A65" s="24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</row>
    <row r="66" customHeight="1" spans="1:26">
      <c r="A66" s="24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</row>
    <row r="67" customHeight="1" spans="1:26">
      <c r="A67" s="24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</row>
    <row r="68" customHeight="1" spans="1:26">
      <c r="A68" s="24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</row>
    <row r="69" customHeight="1" spans="1:26">
      <c r="A69" s="24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</row>
    <row r="70" customHeight="1" spans="1:26">
      <c r="A70" s="24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</row>
    <row r="71" customHeight="1" spans="1:26">
      <c r="A71" s="24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</row>
    <row r="72" customHeight="1" spans="1:26">
      <c r="A72" s="24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</row>
    <row r="73" customHeight="1" spans="1:26">
      <c r="A73" s="24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</row>
    <row r="74" customHeight="1" spans="1:26">
      <c r="A74" s="24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</row>
    <row r="75" customHeight="1" spans="1:26">
      <c r="A75" s="24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</row>
    <row r="76" customHeight="1" spans="1:26">
      <c r="A76" s="24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</row>
    <row r="77" customHeight="1" spans="1:26">
      <c r="A77" s="24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</row>
    <row r="78" customHeight="1" spans="1:26">
      <c r="A78" s="24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</row>
    <row r="79" customHeight="1" spans="1:26">
      <c r="A79" s="24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</row>
    <row r="80" customHeight="1" spans="1:26">
      <c r="A80" s="24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</row>
    <row r="81" customHeight="1" spans="1:26">
      <c r="A81" s="24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</row>
    <row r="82" customHeight="1" spans="1:26">
      <c r="A82" s="24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</row>
    <row r="83" customHeight="1" spans="1:26">
      <c r="A83" s="24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</row>
    <row r="84" customHeight="1" spans="1:26">
      <c r="A84" s="24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</row>
    <row r="85" customHeight="1" spans="1:26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</row>
    <row r="86" customHeight="1" spans="1:26">
      <c r="A86" s="24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</row>
    <row r="103" customHeight="1" spans="1:1">
      <c r="A103" s="32">
        <v>0</v>
      </c>
    </row>
    <row r="107" customHeight="1" spans="1:1">
      <c r="A107" s="32">
        <v>0.0416666666666667</v>
      </c>
    </row>
    <row r="111" customHeight="1" spans="1:1">
      <c r="A111" s="32">
        <v>0.0833333333333333</v>
      </c>
    </row>
    <row r="115" customHeight="1" spans="1:1">
      <c r="A115" s="32">
        <v>0.125</v>
      </c>
    </row>
    <row r="119" customHeight="1" spans="1:1">
      <c r="A119" s="32">
        <v>0.166666666666667</v>
      </c>
    </row>
    <row r="123" customHeight="1" spans="1:1">
      <c r="A123" s="32">
        <v>0.208333333333333</v>
      </c>
    </row>
    <row r="127" customHeight="1" spans="1:1">
      <c r="A127" s="32">
        <v>0.25</v>
      </c>
    </row>
    <row r="131" customHeight="1" spans="1:1">
      <c r="A131" s="32">
        <v>0.291666666666667</v>
      </c>
    </row>
    <row r="135" customHeight="1" spans="1:1">
      <c r="A135" s="32">
        <v>0.333333333333333</v>
      </c>
    </row>
    <row r="139" customHeight="1" spans="1:1">
      <c r="A139" s="32">
        <v>0.375</v>
      </c>
    </row>
    <row r="143" customHeight="1" spans="1:1">
      <c r="A143" s="32">
        <v>0.416666666666667</v>
      </c>
    </row>
    <row r="147" customHeight="1" spans="1:1">
      <c r="A147" s="32">
        <v>0.458333333333333</v>
      </c>
    </row>
    <row r="151" customHeight="1" spans="1:1">
      <c r="A151" s="32">
        <v>0.5</v>
      </c>
    </row>
    <row r="155" customHeight="1" spans="1:1">
      <c r="A155" s="32">
        <v>0.541666666666667</v>
      </c>
    </row>
    <row r="159" customHeight="1" spans="1:1">
      <c r="A159" s="32">
        <v>0.583333333333333</v>
      </c>
    </row>
    <row r="163" customHeight="1" spans="1:1">
      <c r="A163" s="32">
        <v>0.625</v>
      </c>
    </row>
    <row r="167" customHeight="1" spans="1:1">
      <c r="A167" s="32">
        <v>0.666666666666667</v>
      </c>
    </row>
    <row r="171" customHeight="1" spans="1:1">
      <c r="A171" s="32">
        <v>0.708333333333333</v>
      </c>
    </row>
    <row r="175" customHeight="1" spans="1:1">
      <c r="A175" s="32">
        <v>0.75</v>
      </c>
    </row>
    <row r="179" customHeight="1" spans="1:1">
      <c r="A179" s="32">
        <v>0.791666666666667</v>
      </c>
    </row>
    <row r="183" customHeight="1" spans="1:1">
      <c r="A183" s="32">
        <v>0.833333333333333</v>
      </c>
    </row>
    <row r="187" customHeight="1" spans="1:1">
      <c r="A187" s="32">
        <v>0.875</v>
      </c>
    </row>
    <row r="191" customHeight="1" spans="1:1">
      <c r="A191" s="32">
        <v>0.916666666666667</v>
      </c>
    </row>
    <row r="195" customHeight="1" spans="1:1">
      <c r="A195" s="32">
        <v>0.958333333333333</v>
      </c>
    </row>
    <row r="231" customHeight="1" spans="1:1">
      <c r="A231" s="33">
        <v>1</v>
      </c>
    </row>
    <row r="234" customHeight="1" spans="1:1">
      <c r="A234" s="33" t="s">
        <v>53</v>
      </c>
    </row>
    <row r="236" customHeight="1" spans="1:1">
      <c r="A236" s="33">
        <v>0</v>
      </c>
    </row>
    <row r="238" customHeight="1" spans="1:1">
      <c r="A238" s="33">
        <v>0</v>
      </c>
    </row>
    <row r="240" customHeight="1" spans="1:1">
      <c r="A240" s="33">
        <v>0</v>
      </c>
    </row>
    <row r="242" customHeight="1" spans="1:1">
      <c r="A242" s="33">
        <v>0</v>
      </c>
    </row>
    <row r="244" customHeight="1" spans="1:1">
      <c r="A244" s="33">
        <v>0</v>
      </c>
    </row>
    <row r="246" customHeight="1" spans="1:1">
      <c r="A246" s="33">
        <v>0</v>
      </c>
    </row>
    <row r="248" customHeight="1" spans="1:1">
      <c r="A248" s="33">
        <v>0</v>
      </c>
    </row>
    <row r="250" customHeight="1" spans="1:1">
      <c r="A250" s="33">
        <v>0</v>
      </c>
    </row>
    <row r="252" customHeight="1" spans="1:1">
      <c r="A252" s="33">
        <v>0</v>
      </c>
    </row>
    <row r="254" customHeight="1" spans="1:1">
      <c r="A254" s="33">
        <v>0</v>
      </c>
    </row>
    <row r="256" customHeight="1" spans="1:1">
      <c r="A256" s="33">
        <v>0</v>
      </c>
    </row>
    <row r="258" customHeight="1" spans="1:1">
      <c r="A258" s="33">
        <v>0</v>
      </c>
    </row>
    <row r="260" customHeight="1" spans="1:1">
      <c r="A260" s="33">
        <v>0</v>
      </c>
    </row>
    <row r="262" customHeight="1" spans="1:1">
      <c r="A262" s="33">
        <v>0</v>
      </c>
    </row>
    <row r="264" customHeight="1" spans="1:1">
      <c r="A264" s="33">
        <v>0</v>
      </c>
    </row>
    <row r="266" customHeight="1" spans="1:1">
      <c r="A266" s="33">
        <v>0</v>
      </c>
    </row>
    <row r="268" customHeight="1" spans="1:1">
      <c r="A268" s="33">
        <v>0</v>
      </c>
    </row>
    <row r="270" customHeight="1" spans="1:1">
      <c r="A270" s="33">
        <v>0</v>
      </c>
    </row>
    <row r="272" customHeight="1" spans="1:1">
      <c r="A272" s="33">
        <v>0</v>
      </c>
    </row>
    <row r="274" customHeight="1" spans="1:1">
      <c r="A274" s="33">
        <v>0</v>
      </c>
    </row>
    <row r="276" customHeight="1" spans="1:1">
      <c r="A276" s="33">
        <v>0</v>
      </c>
    </row>
    <row r="278" customHeight="1" spans="1:1">
      <c r="A278" s="33">
        <v>0</v>
      </c>
    </row>
    <row r="280" customHeight="1" spans="1:1">
      <c r="A280" s="33">
        <v>0</v>
      </c>
    </row>
    <row r="282" customHeight="1" spans="1:1">
      <c r="A282" s="33">
        <v>0</v>
      </c>
    </row>
    <row r="286" customHeight="1" spans="1:1">
      <c r="A286" s="33">
        <v>2</v>
      </c>
    </row>
    <row r="289" customHeight="1" spans="1:1">
      <c r="A289" s="33" t="s">
        <v>158</v>
      </c>
    </row>
    <row r="291" customHeight="1" spans="1:1">
      <c r="A291" s="33">
        <v>0</v>
      </c>
    </row>
    <row r="293" customHeight="1" spans="1:1">
      <c r="A293" s="33">
        <v>0</v>
      </c>
    </row>
    <row r="295" customHeight="1" spans="1:1">
      <c r="A295" s="33">
        <v>0</v>
      </c>
    </row>
    <row r="297" customHeight="1" spans="1:1">
      <c r="A297" s="33">
        <v>0</v>
      </c>
    </row>
    <row r="299" customHeight="1" spans="1:1">
      <c r="A299" s="33">
        <v>0</v>
      </c>
    </row>
    <row r="301" customHeight="1" spans="1:1">
      <c r="A301" s="33">
        <v>0</v>
      </c>
    </row>
    <row r="303" customHeight="1" spans="1:1">
      <c r="A303" s="33">
        <v>0</v>
      </c>
    </row>
    <row r="305" customHeight="1" spans="1:1">
      <c r="A305" s="33">
        <v>0</v>
      </c>
    </row>
    <row r="307" customHeight="1" spans="1:1">
      <c r="A307" s="33">
        <v>0</v>
      </c>
    </row>
    <row r="309" customHeight="1" spans="1:1">
      <c r="A309" s="33">
        <v>0</v>
      </c>
    </row>
    <row r="311" customHeight="1" spans="1:1">
      <c r="A311" s="33">
        <v>0</v>
      </c>
    </row>
    <row r="313" customHeight="1" spans="1:1">
      <c r="A313" s="33">
        <v>0</v>
      </c>
    </row>
    <row r="315" customHeight="1" spans="1:1">
      <c r="A315" s="33">
        <v>0</v>
      </c>
    </row>
    <row r="317" customHeight="1" spans="1:1">
      <c r="A317" s="33">
        <v>0</v>
      </c>
    </row>
    <row r="319" customHeight="1" spans="1:1">
      <c r="A319" s="33">
        <v>0</v>
      </c>
    </row>
    <row r="321" customHeight="1" spans="1:1">
      <c r="A321" s="33">
        <v>0</v>
      </c>
    </row>
    <row r="323" customHeight="1" spans="1:1">
      <c r="A323" s="33">
        <v>0</v>
      </c>
    </row>
    <row r="325" customHeight="1" spans="1:1">
      <c r="A325" s="33">
        <v>0</v>
      </c>
    </row>
    <row r="327" customHeight="1" spans="1:1">
      <c r="A327" s="33">
        <v>0</v>
      </c>
    </row>
    <row r="329" customHeight="1" spans="1:1">
      <c r="A329" s="33">
        <v>0</v>
      </c>
    </row>
    <row r="331" customHeight="1" spans="1:1">
      <c r="A331" s="33">
        <v>0</v>
      </c>
    </row>
    <row r="333" customHeight="1" spans="1:1">
      <c r="A333" s="33">
        <v>0</v>
      </c>
    </row>
    <row r="335" customHeight="1" spans="1:1">
      <c r="A335" s="33">
        <v>0</v>
      </c>
    </row>
    <row r="337" customHeight="1" spans="1:1">
      <c r="A337" s="33">
        <v>0</v>
      </c>
    </row>
    <row r="341" customHeight="1" spans="1:1">
      <c r="A341" s="33">
        <v>3</v>
      </c>
    </row>
    <row r="344" customHeight="1" spans="1:1">
      <c r="A344" s="33" t="s">
        <v>159</v>
      </c>
    </row>
    <row r="346" customHeight="1" spans="1:1">
      <c r="A346" s="33">
        <v>116</v>
      </c>
    </row>
    <row r="348" customHeight="1" spans="1:1">
      <c r="A348" s="33">
        <v>113</v>
      </c>
    </row>
    <row r="350" customHeight="1" spans="1:1">
      <c r="A350" s="33">
        <v>92</v>
      </c>
    </row>
    <row r="352" customHeight="1" spans="1:1">
      <c r="A352" s="33">
        <v>91</v>
      </c>
    </row>
    <row r="354" customHeight="1" spans="1:1">
      <c r="A354" s="33">
        <v>121</v>
      </c>
    </row>
    <row r="356" customHeight="1" spans="1:1">
      <c r="A356" s="33">
        <v>139</v>
      </c>
    </row>
    <row r="358" customHeight="1" spans="1:1">
      <c r="A358" s="33">
        <v>209</v>
      </c>
    </row>
    <row r="360" customHeight="1" spans="1:1">
      <c r="A360" s="33">
        <v>252</v>
      </c>
    </row>
    <row r="362" customHeight="1" spans="1:1">
      <c r="A362" s="33">
        <v>298</v>
      </c>
    </row>
    <row r="364" customHeight="1" spans="1:1">
      <c r="A364" s="33">
        <v>410</v>
      </c>
    </row>
    <row r="366" customHeight="1" spans="1:1">
      <c r="A366" s="33">
        <v>419</v>
      </c>
    </row>
    <row r="368" customHeight="1" spans="1:1">
      <c r="A368" s="33">
        <v>380</v>
      </c>
    </row>
    <row r="370" customHeight="1" spans="1:1">
      <c r="A370" s="33">
        <v>376</v>
      </c>
    </row>
    <row r="372" customHeight="1" spans="1:1">
      <c r="A372" s="33">
        <v>410</v>
      </c>
    </row>
    <row r="374" customHeight="1" spans="1:1">
      <c r="A374" s="33">
        <v>388</v>
      </c>
    </row>
    <row r="376" customHeight="1" spans="1:1">
      <c r="A376" s="33">
        <v>306</v>
      </c>
    </row>
    <row r="378" customHeight="1" spans="1:1">
      <c r="A378" s="33">
        <v>406</v>
      </c>
    </row>
    <row r="380" customHeight="1" spans="1:1">
      <c r="A380" s="33">
        <v>355</v>
      </c>
    </row>
    <row r="382" customHeight="1" spans="1:1">
      <c r="A382" s="33">
        <v>400</v>
      </c>
    </row>
    <row r="384" customHeight="1" spans="1:1">
      <c r="A384" s="33">
        <v>325</v>
      </c>
    </row>
    <row r="386" customHeight="1" spans="1:1">
      <c r="A386" s="33">
        <v>340</v>
      </c>
    </row>
    <row r="388" customHeight="1" spans="1:1">
      <c r="A388" s="33">
        <v>262</v>
      </c>
    </row>
    <row r="390" customHeight="1" spans="1:1">
      <c r="A390" s="33">
        <v>202</v>
      </c>
    </row>
    <row r="392" customHeight="1" spans="1:1">
      <c r="A392" s="33">
        <v>124</v>
      </c>
    </row>
    <row r="396" customHeight="1" spans="1:1">
      <c r="A396" s="33">
        <v>4</v>
      </c>
    </row>
    <row r="399" customHeight="1" spans="1:1">
      <c r="A399" s="33" t="s">
        <v>160</v>
      </c>
    </row>
    <row r="401" customHeight="1" spans="1:1">
      <c r="A401" s="33">
        <v>900</v>
      </c>
    </row>
    <row r="403" customHeight="1" spans="1:1">
      <c r="A403" s="33">
        <v>591</v>
      </c>
    </row>
    <row r="405" customHeight="1" spans="1:1">
      <c r="A405" s="33">
        <v>815</v>
      </c>
    </row>
    <row r="407" customHeight="1" spans="1:1">
      <c r="A407" s="33">
        <v>670</v>
      </c>
    </row>
    <row r="409" customHeight="1" spans="1:1">
      <c r="A409" s="33">
        <v>956</v>
      </c>
    </row>
    <row r="411" customHeight="1" spans="1:1">
      <c r="A411" s="33">
        <v>2724</v>
      </c>
    </row>
    <row r="413" customHeight="1" spans="1:1">
      <c r="A413" s="33">
        <v>12729</v>
      </c>
    </row>
    <row r="415" customHeight="1" spans="1:1">
      <c r="A415" s="33">
        <v>10765</v>
      </c>
    </row>
    <row r="417" customHeight="1" spans="1:1">
      <c r="A417" s="33">
        <v>7653</v>
      </c>
    </row>
    <row r="419" customHeight="1" spans="1:1">
      <c r="A419" s="33">
        <v>7435</v>
      </c>
    </row>
    <row r="421" customHeight="1" spans="1:1">
      <c r="A421" s="33">
        <v>7315</v>
      </c>
    </row>
    <row r="423" customHeight="1" spans="1:1">
      <c r="A423" s="33">
        <v>6925</v>
      </c>
    </row>
    <row r="425" customHeight="1" spans="1:1">
      <c r="A425" s="33">
        <v>7421</v>
      </c>
    </row>
    <row r="427" customHeight="1" spans="1:1">
      <c r="A427" s="33">
        <v>7673</v>
      </c>
    </row>
    <row r="429" customHeight="1" spans="1:1">
      <c r="A429" s="33">
        <v>7663</v>
      </c>
    </row>
    <row r="431" customHeight="1" spans="1:1">
      <c r="A431" s="33">
        <v>8884</v>
      </c>
    </row>
    <row r="433" customHeight="1" spans="1:1">
      <c r="A433" s="33">
        <v>8500</v>
      </c>
    </row>
    <row r="435" customHeight="1" spans="1:1">
      <c r="A435" s="33">
        <v>8081</v>
      </c>
    </row>
    <row r="437" customHeight="1" spans="1:1">
      <c r="A437" s="33">
        <v>6887</v>
      </c>
    </row>
    <row r="439" customHeight="1" spans="1:1">
      <c r="A439" s="33">
        <v>5376</v>
      </c>
    </row>
    <row r="441" customHeight="1" spans="1:1">
      <c r="A441" s="33">
        <v>4485</v>
      </c>
    </row>
    <row r="443" customHeight="1" spans="1:1">
      <c r="A443" s="33">
        <v>3751</v>
      </c>
    </row>
    <row r="445" customHeight="1" spans="1:1">
      <c r="A445" s="33">
        <v>2463</v>
      </c>
    </row>
    <row r="447" customHeight="1" spans="1:1">
      <c r="A447" s="33">
        <v>1481</v>
      </c>
    </row>
    <row r="451" customHeight="1" spans="1:1">
      <c r="A451" s="33">
        <v>5</v>
      </c>
    </row>
    <row r="454" customHeight="1" spans="1:1">
      <c r="A454" s="33" t="s">
        <v>161</v>
      </c>
    </row>
    <row r="456" customHeight="1" spans="1:1">
      <c r="A456" s="33">
        <v>0</v>
      </c>
    </row>
    <row r="458" customHeight="1" spans="1:1">
      <c r="A458" s="33">
        <v>0</v>
      </c>
    </row>
    <row r="460" customHeight="1" spans="1:1">
      <c r="A460" s="33">
        <v>0</v>
      </c>
    </row>
    <row r="462" customHeight="1" spans="1:1">
      <c r="A462" s="33">
        <v>0</v>
      </c>
    </row>
    <row r="464" customHeight="1" spans="1:1">
      <c r="A464" s="33">
        <v>0</v>
      </c>
    </row>
    <row r="466" customHeight="1" spans="1:1">
      <c r="A466" s="33">
        <v>0</v>
      </c>
    </row>
    <row r="468" customHeight="1" spans="1:1">
      <c r="A468" s="33">
        <v>0</v>
      </c>
    </row>
    <row r="470" customHeight="1" spans="1:1">
      <c r="A470" s="33">
        <v>0</v>
      </c>
    </row>
    <row r="472" customHeight="1" spans="1:1">
      <c r="A472" s="33">
        <v>0</v>
      </c>
    </row>
    <row r="474" customHeight="1" spans="1:1">
      <c r="A474" s="33">
        <v>0</v>
      </c>
    </row>
    <row r="476" customHeight="1" spans="1:1">
      <c r="A476" s="33">
        <v>0</v>
      </c>
    </row>
    <row r="478" customHeight="1" spans="1:1">
      <c r="A478" s="33">
        <v>0</v>
      </c>
    </row>
    <row r="480" customHeight="1" spans="1:1">
      <c r="A480" s="33">
        <v>0</v>
      </c>
    </row>
    <row r="482" customHeight="1" spans="1:1">
      <c r="A482" s="33">
        <v>0</v>
      </c>
    </row>
    <row r="484" customHeight="1" spans="1:1">
      <c r="A484" s="33">
        <v>0</v>
      </c>
    </row>
    <row r="486" customHeight="1" spans="1:1">
      <c r="A486" s="33">
        <v>0</v>
      </c>
    </row>
    <row r="488" customHeight="1" spans="1:1">
      <c r="A488" s="33">
        <v>0</v>
      </c>
    </row>
    <row r="490" customHeight="1" spans="1:1">
      <c r="A490" s="33">
        <v>0</v>
      </c>
    </row>
    <row r="492" customHeight="1" spans="1:1">
      <c r="A492" s="33">
        <v>0</v>
      </c>
    </row>
    <row r="494" customHeight="1" spans="1:1">
      <c r="A494" s="33">
        <v>0</v>
      </c>
    </row>
    <row r="496" customHeight="1" spans="1:1">
      <c r="A496" s="33">
        <v>0</v>
      </c>
    </row>
    <row r="498" customHeight="1" spans="1:1">
      <c r="A498" s="33">
        <v>0</v>
      </c>
    </row>
    <row r="500" customHeight="1" spans="1:1">
      <c r="A500" s="33">
        <v>0</v>
      </c>
    </row>
    <row r="502" customHeight="1" spans="1:1">
      <c r="A502" s="33">
        <v>0</v>
      </c>
    </row>
    <row r="506" customHeight="1" spans="1:1">
      <c r="A506" s="33">
        <v>6</v>
      </c>
    </row>
    <row r="509" customHeight="1" spans="1:1">
      <c r="A509" s="33" t="s">
        <v>162</v>
      </c>
    </row>
    <row r="511" customHeight="1" spans="1:1">
      <c r="A511" s="33">
        <v>0</v>
      </c>
    </row>
    <row r="513" customHeight="1" spans="1:1">
      <c r="A513" s="33">
        <v>0</v>
      </c>
    </row>
    <row r="515" customHeight="1" spans="1:1">
      <c r="A515" s="33">
        <v>0</v>
      </c>
    </row>
    <row r="517" customHeight="1" spans="1:1">
      <c r="A517" s="33">
        <v>0</v>
      </c>
    </row>
    <row r="519" customHeight="1" spans="1:1">
      <c r="A519" s="33">
        <v>0</v>
      </c>
    </row>
    <row r="521" customHeight="1" spans="1:1">
      <c r="A521" s="33">
        <v>0</v>
      </c>
    </row>
    <row r="523" customHeight="1" spans="1:1">
      <c r="A523" s="33">
        <v>0</v>
      </c>
    </row>
    <row r="525" customHeight="1" spans="1:1">
      <c r="A525" s="33">
        <v>0</v>
      </c>
    </row>
    <row r="527" customHeight="1" spans="1:1">
      <c r="A527" s="33">
        <v>0</v>
      </c>
    </row>
    <row r="529" customHeight="1" spans="1:1">
      <c r="A529" s="33">
        <v>0</v>
      </c>
    </row>
    <row r="531" customHeight="1" spans="1:1">
      <c r="A531" s="33">
        <v>0</v>
      </c>
    </row>
    <row r="533" customHeight="1" spans="1:1">
      <c r="A533" s="33">
        <v>0</v>
      </c>
    </row>
    <row r="535" customHeight="1" spans="1:1">
      <c r="A535" s="33">
        <v>0</v>
      </c>
    </row>
    <row r="537" customHeight="1" spans="1:1">
      <c r="A537" s="33">
        <v>0</v>
      </c>
    </row>
    <row r="539" customHeight="1" spans="1:1">
      <c r="A539" s="33">
        <v>0</v>
      </c>
    </row>
    <row r="541" customHeight="1" spans="1:1">
      <c r="A541" s="33">
        <v>0</v>
      </c>
    </row>
    <row r="543" customHeight="1" spans="1:1">
      <c r="A543" s="33">
        <v>0</v>
      </c>
    </row>
    <row r="545" customHeight="1" spans="1:1">
      <c r="A545" s="33">
        <v>0</v>
      </c>
    </row>
    <row r="547" customHeight="1" spans="1:1">
      <c r="A547" s="33">
        <v>0</v>
      </c>
    </row>
    <row r="549" customHeight="1" spans="1:1">
      <c r="A549" s="33">
        <v>0</v>
      </c>
    </row>
    <row r="551" customHeight="1" spans="1:1">
      <c r="A551" s="33">
        <v>0</v>
      </c>
    </row>
    <row r="553" customHeight="1" spans="1:1">
      <c r="A553" s="33">
        <v>0</v>
      </c>
    </row>
    <row r="555" customHeight="1" spans="1:1">
      <c r="A555" s="33">
        <v>0</v>
      </c>
    </row>
    <row r="557" customHeight="1" spans="1:1">
      <c r="A557" s="33">
        <v>0</v>
      </c>
    </row>
    <row r="561" customHeight="1" spans="1:1">
      <c r="A561" s="33">
        <v>7</v>
      </c>
    </row>
    <row r="564" customHeight="1" spans="1:1">
      <c r="A564" s="33" t="s">
        <v>56</v>
      </c>
    </row>
    <row r="566" customHeight="1" spans="1:1">
      <c r="A566" s="33">
        <v>130</v>
      </c>
    </row>
    <row r="568" customHeight="1" spans="1:1">
      <c r="A568" s="33">
        <v>112</v>
      </c>
    </row>
    <row r="570" customHeight="1" spans="1:1">
      <c r="A570" s="33">
        <v>103</v>
      </c>
    </row>
    <row r="572" customHeight="1" spans="1:1">
      <c r="A572" s="33">
        <v>103</v>
      </c>
    </row>
    <row r="574" customHeight="1" spans="1:1">
      <c r="A574" s="33">
        <v>123</v>
      </c>
    </row>
    <row r="576" customHeight="1" spans="1:1">
      <c r="A576" s="33">
        <v>173</v>
      </c>
    </row>
    <row r="578" customHeight="1" spans="1:1">
      <c r="A578" s="33">
        <v>500</v>
      </c>
    </row>
    <row r="580" customHeight="1" spans="1:1">
      <c r="A580" s="33">
        <v>609</v>
      </c>
    </row>
    <row r="582" customHeight="1" spans="1:1">
      <c r="A582" s="33">
        <v>489</v>
      </c>
    </row>
    <row r="584" customHeight="1" spans="1:1">
      <c r="A584" s="33">
        <v>576</v>
      </c>
    </row>
    <row r="586" customHeight="1" spans="1:1">
      <c r="A586" s="33">
        <v>610</v>
      </c>
    </row>
    <row r="588" customHeight="1" spans="1:1">
      <c r="A588" s="33">
        <v>571</v>
      </c>
    </row>
    <row r="590" customHeight="1" spans="1:1">
      <c r="A590" s="33">
        <v>637</v>
      </c>
    </row>
    <row r="592" customHeight="1" spans="1:1">
      <c r="A592" s="33">
        <v>695</v>
      </c>
    </row>
    <row r="594" customHeight="1" spans="1:1">
      <c r="A594" s="33">
        <v>588</v>
      </c>
    </row>
    <row r="596" customHeight="1" spans="1:1">
      <c r="A596" s="33">
        <v>569</v>
      </c>
    </row>
    <row r="598" customHeight="1" spans="1:1">
      <c r="A598" s="33">
        <v>646</v>
      </c>
    </row>
    <row r="600" customHeight="1" spans="1:1">
      <c r="A600" s="33">
        <v>697</v>
      </c>
    </row>
    <row r="602" customHeight="1" spans="1:1">
      <c r="A602" s="33">
        <v>742</v>
      </c>
    </row>
    <row r="604" customHeight="1" spans="1:1">
      <c r="A604" s="33">
        <v>644</v>
      </c>
    </row>
    <row r="606" customHeight="1" spans="1:1">
      <c r="A606" s="33">
        <v>464</v>
      </c>
    </row>
    <row r="608" customHeight="1" spans="1:1">
      <c r="A608" s="33">
        <v>389</v>
      </c>
    </row>
    <row r="610" customHeight="1" spans="1:1">
      <c r="A610" s="33">
        <v>251</v>
      </c>
    </row>
    <row r="612" customHeight="1" spans="1:1">
      <c r="A612" s="33">
        <v>151</v>
      </c>
    </row>
    <row r="616" customHeight="1" spans="1:1">
      <c r="A616" s="33">
        <v>8</v>
      </c>
    </row>
    <row r="619" customHeight="1" spans="1:1">
      <c r="A619" s="33" t="s">
        <v>163</v>
      </c>
    </row>
    <row r="621" customHeight="1" spans="1:1">
      <c r="A621" s="33">
        <v>0</v>
      </c>
    </row>
    <row r="623" customHeight="1" spans="1:1">
      <c r="A623" s="33">
        <v>0</v>
      </c>
    </row>
    <row r="625" customHeight="1" spans="1:1">
      <c r="A625" s="33">
        <v>0</v>
      </c>
    </row>
    <row r="627" customHeight="1" spans="1:1">
      <c r="A627" s="33">
        <v>0</v>
      </c>
    </row>
    <row r="629" customHeight="1" spans="1:1">
      <c r="A629" s="33">
        <v>0</v>
      </c>
    </row>
    <row r="631" customHeight="1" spans="1:1">
      <c r="A631" s="33">
        <v>0</v>
      </c>
    </row>
    <row r="633" customHeight="1" spans="1:1">
      <c r="A633" s="33">
        <v>0</v>
      </c>
    </row>
    <row r="635" customHeight="1" spans="1:1">
      <c r="A635" s="33">
        <v>0</v>
      </c>
    </row>
    <row r="637" customHeight="1" spans="1:1">
      <c r="A637" s="33">
        <v>0</v>
      </c>
    </row>
    <row r="639" customHeight="1" spans="1:1">
      <c r="A639" s="33">
        <v>0</v>
      </c>
    </row>
    <row r="641" customHeight="1" spans="1:1">
      <c r="A641" s="33">
        <v>0</v>
      </c>
    </row>
    <row r="643" customHeight="1" spans="1:1">
      <c r="A643" s="33">
        <v>0</v>
      </c>
    </row>
    <row r="645" customHeight="1" spans="1:1">
      <c r="A645" s="33">
        <v>0</v>
      </c>
    </row>
    <row r="647" customHeight="1" spans="1:1">
      <c r="A647" s="33">
        <v>0</v>
      </c>
    </row>
    <row r="649" customHeight="1" spans="1:1">
      <c r="A649" s="33">
        <v>0</v>
      </c>
    </row>
    <row r="651" customHeight="1" spans="1:1">
      <c r="A651" s="33">
        <v>0</v>
      </c>
    </row>
    <row r="653" customHeight="1" spans="1:1">
      <c r="A653" s="33">
        <v>0</v>
      </c>
    </row>
    <row r="655" customHeight="1" spans="1:1">
      <c r="A655" s="33">
        <v>0</v>
      </c>
    </row>
    <row r="657" customHeight="1" spans="1:1">
      <c r="A657" s="33">
        <v>0</v>
      </c>
    </row>
    <row r="659" customHeight="1" spans="1:1">
      <c r="A659" s="33">
        <v>0</v>
      </c>
    </row>
    <row r="661" customHeight="1" spans="1:1">
      <c r="A661" s="33">
        <v>0</v>
      </c>
    </row>
    <row r="663" customHeight="1" spans="1:1">
      <c r="A663" s="33">
        <v>0</v>
      </c>
    </row>
    <row r="665" customHeight="1" spans="1:1">
      <c r="A665" s="33">
        <v>0</v>
      </c>
    </row>
    <row r="667" customHeight="1" spans="1:1">
      <c r="A667" s="33">
        <v>0</v>
      </c>
    </row>
    <row r="671" customHeight="1" spans="1:1">
      <c r="A671" s="33">
        <v>9</v>
      </c>
    </row>
    <row r="674" customHeight="1" spans="1:1">
      <c r="A674" s="33" t="s">
        <v>62</v>
      </c>
    </row>
    <row r="676" customHeight="1" spans="1:1">
      <c r="A676" s="33">
        <v>0</v>
      </c>
    </row>
    <row r="678" customHeight="1" spans="1:1">
      <c r="A678" s="33">
        <v>0</v>
      </c>
    </row>
    <row r="680" customHeight="1" spans="1:1">
      <c r="A680" s="33">
        <v>0</v>
      </c>
    </row>
    <row r="682" customHeight="1" spans="1:1">
      <c r="A682" s="33">
        <v>0</v>
      </c>
    </row>
    <row r="684" customHeight="1" spans="1:1">
      <c r="A684" s="33">
        <v>0</v>
      </c>
    </row>
    <row r="686" customHeight="1" spans="1:1">
      <c r="A686" s="33">
        <v>0</v>
      </c>
    </row>
    <row r="688" customHeight="1" spans="1:1">
      <c r="A688" s="33">
        <v>0</v>
      </c>
    </row>
    <row r="690" customHeight="1" spans="1:1">
      <c r="A690" s="33">
        <v>1</v>
      </c>
    </row>
    <row r="692" customHeight="1" spans="1:1">
      <c r="A692" s="33">
        <v>1</v>
      </c>
    </row>
    <row r="694" customHeight="1" spans="1:1">
      <c r="A694" s="33">
        <v>1</v>
      </c>
    </row>
    <row r="696" customHeight="1" spans="1:1">
      <c r="A696" s="33">
        <v>0</v>
      </c>
    </row>
    <row r="698" customHeight="1" spans="1:1">
      <c r="A698" s="33">
        <v>0</v>
      </c>
    </row>
    <row r="700" customHeight="1" spans="1:1">
      <c r="A700" s="33">
        <v>0</v>
      </c>
    </row>
    <row r="702" customHeight="1" spans="1:1">
      <c r="A702" s="33">
        <v>0</v>
      </c>
    </row>
    <row r="704" customHeight="1" spans="1:1">
      <c r="A704" s="33">
        <v>0</v>
      </c>
    </row>
    <row r="706" customHeight="1" spans="1:1">
      <c r="A706" s="33">
        <v>0</v>
      </c>
    </row>
    <row r="708" customHeight="1" spans="1:1">
      <c r="A708" s="33">
        <v>0</v>
      </c>
    </row>
    <row r="710" customHeight="1" spans="1:1">
      <c r="A710" s="33">
        <v>0</v>
      </c>
    </row>
    <row r="712" customHeight="1" spans="1:1">
      <c r="A712" s="33">
        <v>0</v>
      </c>
    </row>
    <row r="714" customHeight="1" spans="1:1">
      <c r="A714" s="33">
        <v>0</v>
      </c>
    </row>
    <row r="716" customHeight="1" spans="1:1">
      <c r="A716" s="33">
        <v>1</v>
      </c>
    </row>
    <row r="718" customHeight="1" spans="1:1">
      <c r="A718" s="33">
        <v>0</v>
      </c>
    </row>
    <row r="720" customHeight="1" spans="1:1">
      <c r="A720" s="33">
        <v>0</v>
      </c>
    </row>
    <row r="722" customHeight="1" spans="1:1">
      <c r="A722" s="33">
        <v>0</v>
      </c>
    </row>
    <row r="726" customHeight="1" spans="1:1">
      <c r="A726" s="33">
        <v>10</v>
      </c>
    </row>
    <row r="729" customHeight="1" spans="1:1">
      <c r="A729" s="33" t="s">
        <v>164</v>
      </c>
    </row>
    <row r="731" customHeight="1" spans="1:1">
      <c r="A731" s="33">
        <v>0</v>
      </c>
    </row>
    <row r="733" customHeight="1" spans="1:1">
      <c r="A733" s="33">
        <v>0</v>
      </c>
    </row>
    <row r="735" customHeight="1" spans="1:1">
      <c r="A735" s="33">
        <v>0</v>
      </c>
    </row>
    <row r="737" customHeight="1" spans="1:1">
      <c r="A737" s="33">
        <v>0</v>
      </c>
    </row>
    <row r="739" customHeight="1" spans="1:1">
      <c r="A739" s="33">
        <v>0</v>
      </c>
    </row>
    <row r="741" customHeight="1" spans="1:1">
      <c r="A741" s="33">
        <v>0</v>
      </c>
    </row>
    <row r="743" customHeight="1" spans="1:1">
      <c r="A743" s="33">
        <v>0</v>
      </c>
    </row>
    <row r="745" customHeight="1" spans="1:1">
      <c r="A745" s="33">
        <v>0</v>
      </c>
    </row>
    <row r="747" customHeight="1" spans="1:1">
      <c r="A747" s="33">
        <v>0</v>
      </c>
    </row>
    <row r="749" customHeight="1" spans="1:1">
      <c r="A749" s="33">
        <v>0</v>
      </c>
    </row>
    <row r="751" customHeight="1" spans="1:1">
      <c r="A751" s="33">
        <v>0</v>
      </c>
    </row>
    <row r="753" customHeight="1" spans="1:1">
      <c r="A753" s="33">
        <v>0</v>
      </c>
    </row>
    <row r="755" customHeight="1" spans="1:1">
      <c r="A755" s="33">
        <v>0</v>
      </c>
    </row>
    <row r="757" customHeight="1" spans="1:1">
      <c r="A757" s="33">
        <v>0</v>
      </c>
    </row>
    <row r="759" customHeight="1" spans="1:1">
      <c r="A759" s="33">
        <v>0</v>
      </c>
    </row>
    <row r="761" customHeight="1" spans="1:1">
      <c r="A761" s="33">
        <v>0</v>
      </c>
    </row>
    <row r="763" customHeight="1" spans="1:1">
      <c r="A763" s="33">
        <v>0</v>
      </c>
    </row>
    <row r="765" customHeight="1" spans="1:1">
      <c r="A765" s="33">
        <v>0</v>
      </c>
    </row>
    <row r="767" customHeight="1" spans="1:1">
      <c r="A767" s="33">
        <v>0</v>
      </c>
    </row>
    <row r="769" customHeight="1" spans="1:1">
      <c r="A769" s="33">
        <v>0</v>
      </c>
    </row>
    <row r="771" customHeight="1" spans="1:1">
      <c r="A771" s="33">
        <v>0</v>
      </c>
    </row>
    <row r="773" customHeight="1" spans="1:1">
      <c r="A773" s="33">
        <v>0</v>
      </c>
    </row>
    <row r="775" customHeight="1" spans="1:1">
      <c r="A775" s="33">
        <v>0</v>
      </c>
    </row>
    <row r="777" customHeight="1" spans="1:1">
      <c r="A777" s="33">
        <v>0</v>
      </c>
    </row>
    <row r="781" customHeight="1" spans="1:1">
      <c r="A781" s="33">
        <v>11</v>
      </c>
    </row>
    <row r="784" customHeight="1" spans="1:1">
      <c r="A784" s="33" t="s">
        <v>165</v>
      </c>
    </row>
    <row r="786" customHeight="1" spans="1:1">
      <c r="A786" s="33">
        <v>0</v>
      </c>
    </row>
    <row r="788" customHeight="1" spans="1:1">
      <c r="A788" s="33">
        <v>0</v>
      </c>
    </row>
    <row r="790" customHeight="1" spans="1:1">
      <c r="A790" s="33">
        <v>0</v>
      </c>
    </row>
    <row r="792" customHeight="1" spans="1:1">
      <c r="A792" s="33">
        <v>0</v>
      </c>
    </row>
    <row r="794" customHeight="1" spans="1:1">
      <c r="A794" s="33">
        <v>0</v>
      </c>
    </row>
    <row r="796" customHeight="1" spans="1:1">
      <c r="A796" s="33">
        <v>0</v>
      </c>
    </row>
    <row r="798" customHeight="1" spans="1:1">
      <c r="A798" s="33">
        <v>0</v>
      </c>
    </row>
    <row r="800" customHeight="1" spans="1:1">
      <c r="A800" s="33">
        <v>0</v>
      </c>
    </row>
    <row r="802" customHeight="1" spans="1:1">
      <c r="A802" s="33">
        <v>0</v>
      </c>
    </row>
    <row r="804" customHeight="1" spans="1:1">
      <c r="A804" s="33">
        <v>0</v>
      </c>
    </row>
    <row r="806" customHeight="1" spans="1:1">
      <c r="A806" s="33">
        <v>0</v>
      </c>
    </row>
    <row r="808" customHeight="1" spans="1:1">
      <c r="A808" s="33">
        <v>0</v>
      </c>
    </row>
    <row r="810" customHeight="1" spans="1:1">
      <c r="A810" s="33">
        <v>0</v>
      </c>
    </row>
    <row r="812" customHeight="1" spans="1:1">
      <c r="A812" s="33">
        <v>0</v>
      </c>
    </row>
    <row r="814" customHeight="1" spans="1:1">
      <c r="A814" s="33">
        <v>0</v>
      </c>
    </row>
    <row r="816" customHeight="1" spans="1:1">
      <c r="A816" s="33">
        <v>0</v>
      </c>
    </row>
    <row r="818" customHeight="1" spans="1:1">
      <c r="A818" s="33">
        <v>0</v>
      </c>
    </row>
    <row r="820" customHeight="1" spans="1:1">
      <c r="A820" s="33">
        <v>0</v>
      </c>
    </row>
    <row r="822" customHeight="1" spans="1:1">
      <c r="A822" s="33">
        <v>0</v>
      </c>
    </row>
    <row r="824" customHeight="1" spans="1:1">
      <c r="A824" s="33">
        <v>0</v>
      </c>
    </row>
    <row r="826" customHeight="1" spans="1:1">
      <c r="A826" s="33">
        <v>0</v>
      </c>
    </row>
    <row r="828" customHeight="1" spans="1:1">
      <c r="A828" s="33">
        <v>0</v>
      </c>
    </row>
    <row r="830" customHeight="1" spans="1:1">
      <c r="A830" s="33">
        <v>0</v>
      </c>
    </row>
    <row r="832" customHeight="1" spans="1:1">
      <c r="A832" s="33">
        <v>0</v>
      </c>
    </row>
    <row r="836" customHeight="1" spans="1:1">
      <c r="A836" s="33">
        <v>12</v>
      </c>
    </row>
    <row r="839" customHeight="1" spans="1:1">
      <c r="A839" s="33" t="s">
        <v>166</v>
      </c>
    </row>
    <row r="841" customHeight="1" spans="1:1">
      <c r="A841" s="33">
        <v>0</v>
      </c>
    </row>
    <row r="843" customHeight="1" spans="1:1">
      <c r="A843" s="33">
        <v>0</v>
      </c>
    </row>
    <row r="845" customHeight="1" spans="1:1">
      <c r="A845" s="33">
        <v>0</v>
      </c>
    </row>
    <row r="847" customHeight="1" spans="1:1">
      <c r="A847" s="33">
        <v>0</v>
      </c>
    </row>
    <row r="849" customHeight="1" spans="1:1">
      <c r="A849" s="33">
        <v>0</v>
      </c>
    </row>
    <row r="851" customHeight="1" spans="1:1">
      <c r="A851" s="33">
        <v>0</v>
      </c>
    </row>
    <row r="853" customHeight="1" spans="1:1">
      <c r="A853" s="33">
        <v>0</v>
      </c>
    </row>
    <row r="855" customHeight="1" spans="1:1">
      <c r="A855" s="33">
        <v>0</v>
      </c>
    </row>
    <row r="857" customHeight="1" spans="1:1">
      <c r="A857" s="33">
        <v>0</v>
      </c>
    </row>
    <row r="859" customHeight="1" spans="1:1">
      <c r="A859" s="33">
        <v>0</v>
      </c>
    </row>
    <row r="861" customHeight="1" spans="1:1">
      <c r="A861" s="33">
        <v>0</v>
      </c>
    </row>
    <row r="863" customHeight="1" spans="1:1">
      <c r="A863" s="33">
        <v>0</v>
      </c>
    </row>
    <row r="865" customHeight="1" spans="1:1">
      <c r="A865" s="33">
        <v>0</v>
      </c>
    </row>
    <row r="867" customHeight="1" spans="1:1">
      <c r="A867" s="33">
        <v>0</v>
      </c>
    </row>
    <row r="869" customHeight="1" spans="1:1">
      <c r="A869" s="33">
        <v>0</v>
      </c>
    </row>
    <row r="871" customHeight="1" spans="1:1">
      <c r="A871" s="33">
        <v>0</v>
      </c>
    </row>
    <row r="873" customHeight="1" spans="1:1">
      <c r="A873" s="33">
        <v>0</v>
      </c>
    </row>
    <row r="875" customHeight="1" spans="1:1">
      <c r="A875" s="33">
        <v>0</v>
      </c>
    </row>
    <row r="877" customHeight="1" spans="1:1">
      <c r="A877" s="33">
        <v>0</v>
      </c>
    </row>
    <row r="879" customHeight="1" spans="1:1">
      <c r="A879" s="33">
        <v>0</v>
      </c>
    </row>
    <row r="881" customHeight="1" spans="1:1">
      <c r="A881" s="33">
        <v>0</v>
      </c>
    </row>
    <row r="883" customHeight="1" spans="1:1">
      <c r="A883" s="33">
        <v>0</v>
      </c>
    </row>
    <row r="885" customHeight="1" spans="1:1">
      <c r="A885" s="33">
        <v>0</v>
      </c>
    </row>
    <row r="887" customHeight="1" spans="1:1">
      <c r="A887" s="33">
        <v>0</v>
      </c>
    </row>
    <row r="891" customHeight="1" spans="1:1">
      <c r="A891" s="33">
        <v>13</v>
      </c>
    </row>
    <row r="894" customHeight="1" spans="1:1">
      <c r="A894" s="33" t="s">
        <v>167</v>
      </c>
    </row>
    <row r="896" customHeight="1" spans="1:1">
      <c r="A896" s="33">
        <v>0</v>
      </c>
    </row>
    <row r="898" customHeight="1" spans="1:1">
      <c r="A898" s="33">
        <v>0</v>
      </c>
    </row>
    <row r="900" customHeight="1" spans="1:1">
      <c r="A900" s="33">
        <v>0</v>
      </c>
    </row>
    <row r="902" customHeight="1" spans="1:1">
      <c r="A902" s="33">
        <v>0</v>
      </c>
    </row>
    <row r="904" customHeight="1" spans="1:1">
      <c r="A904" s="33">
        <v>0</v>
      </c>
    </row>
    <row r="906" customHeight="1" spans="1:1">
      <c r="A906" s="33">
        <v>0</v>
      </c>
    </row>
    <row r="908" customHeight="1" spans="1:1">
      <c r="A908" s="33">
        <v>0</v>
      </c>
    </row>
    <row r="910" customHeight="1" spans="1:1">
      <c r="A910" s="33">
        <v>0</v>
      </c>
    </row>
    <row r="912" customHeight="1" spans="1:1">
      <c r="A912" s="33">
        <v>0</v>
      </c>
    </row>
    <row r="914" customHeight="1" spans="1:1">
      <c r="A914" s="33">
        <v>0</v>
      </c>
    </row>
    <row r="916" customHeight="1" spans="1:1">
      <c r="A916" s="33">
        <v>0</v>
      </c>
    </row>
    <row r="918" customHeight="1" spans="1:1">
      <c r="A918" s="33">
        <v>0</v>
      </c>
    </row>
    <row r="920" customHeight="1" spans="1:1">
      <c r="A920" s="33">
        <v>0</v>
      </c>
    </row>
    <row r="922" customHeight="1" spans="1:1">
      <c r="A922" s="33">
        <v>0</v>
      </c>
    </row>
    <row r="924" customHeight="1" spans="1:1">
      <c r="A924" s="33">
        <v>0</v>
      </c>
    </row>
    <row r="926" customHeight="1" spans="1:1">
      <c r="A926" s="33">
        <v>0</v>
      </c>
    </row>
    <row r="928" customHeight="1" spans="1:1">
      <c r="A928" s="33">
        <v>0</v>
      </c>
    </row>
    <row r="930" customHeight="1" spans="1:1">
      <c r="A930" s="33">
        <v>0</v>
      </c>
    </row>
    <row r="932" customHeight="1" spans="1:1">
      <c r="A932" s="33">
        <v>0</v>
      </c>
    </row>
    <row r="934" customHeight="1" spans="1:1">
      <c r="A934" s="33">
        <v>0</v>
      </c>
    </row>
    <row r="936" customHeight="1" spans="1:1">
      <c r="A936" s="33">
        <v>0</v>
      </c>
    </row>
    <row r="938" customHeight="1" spans="1:1">
      <c r="A938" s="33">
        <v>0</v>
      </c>
    </row>
    <row r="940" customHeight="1" spans="1:1">
      <c r="A940" s="33">
        <v>0</v>
      </c>
    </row>
    <row r="942" customHeight="1" spans="1:1">
      <c r="A942" s="33">
        <v>0</v>
      </c>
    </row>
    <row r="946" customHeight="1" spans="1:1">
      <c r="A946" s="33">
        <v>14</v>
      </c>
    </row>
    <row r="949" customHeight="1" spans="1:1">
      <c r="A949" s="33" t="s">
        <v>168</v>
      </c>
    </row>
    <row r="951" customHeight="1" spans="1:1">
      <c r="A951" s="33">
        <v>0</v>
      </c>
    </row>
    <row r="953" customHeight="1" spans="1:1">
      <c r="A953" s="33">
        <v>0</v>
      </c>
    </row>
    <row r="955" customHeight="1" spans="1:1">
      <c r="A955" s="33">
        <v>0</v>
      </c>
    </row>
    <row r="957" customHeight="1" spans="1:1">
      <c r="A957" s="33">
        <v>0</v>
      </c>
    </row>
    <row r="959" customHeight="1" spans="1:1">
      <c r="A959" s="33">
        <v>0</v>
      </c>
    </row>
    <row r="961" customHeight="1" spans="1:1">
      <c r="A961" s="33">
        <v>0</v>
      </c>
    </row>
    <row r="963" customHeight="1" spans="1:1">
      <c r="A963" s="33">
        <v>0</v>
      </c>
    </row>
    <row r="965" customHeight="1" spans="1:1">
      <c r="A965" s="33">
        <v>0</v>
      </c>
    </row>
    <row r="967" customHeight="1" spans="1:1">
      <c r="A967" s="33">
        <v>0</v>
      </c>
    </row>
    <row r="969" customHeight="1" spans="1:1">
      <c r="A969" s="33">
        <v>0</v>
      </c>
    </row>
    <row r="971" customHeight="1" spans="1:1">
      <c r="A971" s="33">
        <v>0</v>
      </c>
    </row>
    <row r="973" customHeight="1" spans="1:1">
      <c r="A973" s="33">
        <v>0</v>
      </c>
    </row>
    <row r="975" customHeight="1" spans="1:1">
      <c r="A975" s="33">
        <v>0</v>
      </c>
    </row>
    <row r="977" customHeight="1" spans="1:1">
      <c r="A977" s="33">
        <v>0</v>
      </c>
    </row>
    <row r="979" customHeight="1" spans="1:1">
      <c r="A979" s="33">
        <v>0</v>
      </c>
    </row>
    <row r="981" customHeight="1" spans="1:1">
      <c r="A981" s="33">
        <v>0</v>
      </c>
    </row>
    <row r="983" customHeight="1" spans="1:1">
      <c r="A983" s="33">
        <v>0</v>
      </c>
    </row>
    <row r="985" customHeight="1" spans="1:1">
      <c r="A985" s="33">
        <v>0</v>
      </c>
    </row>
    <row r="987" customHeight="1" spans="1:1">
      <c r="A987" s="33">
        <v>0</v>
      </c>
    </row>
    <row r="989" customHeight="1" spans="1:1">
      <c r="A989" s="33">
        <v>0</v>
      </c>
    </row>
    <row r="991" customHeight="1" spans="1:1">
      <c r="A991" s="33">
        <v>0</v>
      </c>
    </row>
    <row r="993" customHeight="1" spans="1:1">
      <c r="A993" s="33">
        <v>0</v>
      </c>
    </row>
    <row r="995" customHeight="1" spans="1:1">
      <c r="A995" s="33">
        <v>0</v>
      </c>
    </row>
    <row r="997" customHeight="1" spans="1:1">
      <c r="A997" s="33">
        <v>0</v>
      </c>
    </row>
    <row r="1001" customHeight="1" spans="1:1">
      <c r="A1001" s="33">
        <v>15</v>
      </c>
    </row>
    <row r="1004" customHeight="1" spans="1:1">
      <c r="A1004" s="33" t="s">
        <v>169</v>
      </c>
    </row>
    <row r="1006" customHeight="1" spans="1:1">
      <c r="A1006" s="33">
        <v>12</v>
      </c>
    </row>
    <row r="1008" customHeight="1" spans="1:1">
      <c r="A1008" s="33">
        <v>6</v>
      </c>
    </row>
    <row r="1010" customHeight="1" spans="1:1">
      <c r="A1010" s="33">
        <v>17</v>
      </c>
    </row>
    <row r="1012" customHeight="1" spans="1:1">
      <c r="A1012" s="33">
        <v>14</v>
      </c>
    </row>
    <row r="1014" customHeight="1" spans="1:1">
      <c r="A1014" s="33">
        <v>51</v>
      </c>
    </row>
    <row r="1016" customHeight="1" spans="1:1">
      <c r="A1016" s="33">
        <v>55</v>
      </c>
    </row>
    <row r="1018" customHeight="1" spans="1:1">
      <c r="A1018" s="33">
        <v>50</v>
      </c>
    </row>
    <row r="1020" customHeight="1" spans="1:1">
      <c r="A1020" s="33">
        <v>56</v>
      </c>
    </row>
    <row r="1022" customHeight="1" spans="1:1">
      <c r="A1022" s="33">
        <v>67</v>
      </c>
    </row>
    <row r="1024" customHeight="1" spans="1:1">
      <c r="A1024" s="33">
        <v>60</v>
      </c>
    </row>
    <row r="1026" customHeight="1" spans="1:1">
      <c r="A1026" s="33">
        <v>58</v>
      </c>
    </row>
    <row r="1028" customHeight="1" spans="1:1">
      <c r="A1028" s="33">
        <v>73</v>
      </c>
    </row>
    <row r="1030" customHeight="1" spans="1:1">
      <c r="A1030" s="33">
        <v>68</v>
      </c>
    </row>
    <row r="1032" customHeight="1" spans="1:1">
      <c r="A1032" s="33">
        <v>88</v>
      </c>
    </row>
    <row r="1034" customHeight="1" spans="1:1">
      <c r="A1034" s="33">
        <v>93</v>
      </c>
    </row>
    <row r="1036" customHeight="1" spans="1:1">
      <c r="A1036" s="33">
        <v>66</v>
      </c>
    </row>
    <row r="1038" customHeight="1" spans="1:1">
      <c r="A1038" s="33">
        <v>73</v>
      </c>
    </row>
    <row r="1040" customHeight="1" spans="1:1">
      <c r="A1040" s="33">
        <v>53</v>
      </c>
    </row>
    <row r="1042" customHeight="1" spans="1:1">
      <c r="A1042" s="33">
        <v>52</v>
      </c>
    </row>
    <row r="1044" customHeight="1" spans="1:1">
      <c r="A1044" s="33">
        <v>57</v>
      </c>
    </row>
    <row r="1046" customHeight="1" spans="1:1">
      <c r="A1046" s="33">
        <v>37</v>
      </c>
    </row>
    <row r="1048" customHeight="1" spans="1:1">
      <c r="A1048" s="33">
        <v>28</v>
      </c>
    </row>
    <row r="1050" customHeight="1" spans="1:1">
      <c r="A1050" s="33">
        <v>29</v>
      </c>
    </row>
    <row r="1052" customHeight="1" spans="1:1">
      <c r="A1052" s="33">
        <v>19</v>
      </c>
    </row>
    <row r="1056" customHeight="1" spans="1:1">
      <c r="A1056" s="33">
        <v>16</v>
      </c>
    </row>
    <row r="1059" customHeight="1" spans="1:1">
      <c r="A1059" s="33" t="s">
        <v>55</v>
      </c>
    </row>
    <row r="1061" customHeight="1" spans="1:1">
      <c r="A1061" s="33">
        <v>0</v>
      </c>
    </row>
    <row r="1063" customHeight="1" spans="1:1">
      <c r="A1063" s="33">
        <v>0</v>
      </c>
    </row>
    <row r="1065" customHeight="1" spans="1:1">
      <c r="A1065" s="33">
        <v>0</v>
      </c>
    </row>
    <row r="1067" customHeight="1" spans="1:1">
      <c r="A1067" s="33">
        <v>0</v>
      </c>
    </row>
    <row r="1069" customHeight="1" spans="1:1">
      <c r="A1069" s="33">
        <v>0</v>
      </c>
    </row>
    <row r="1071" customHeight="1" spans="1:1">
      <c r="A1071" s="33">
        <v>0</v>
      </c>
    </row>
    <row r="1073" customHeight="1" spans="1:1">
      <c r="A1073" s="33">
        <v>0</v>
      </c>
    </row>
    <row r="1075" customHeight="1" spans="1:1">
      <c r="A1075" s="33">
        <v>0</v>
      </c>
    </row>
    <row r="1077" customHeight="1" spans="1:1">
      <c r="A1077" s="33">
        <v>0</v>
      </c>
    </row>
    <row r="1079" customHeight="1" spans="1:1">
      <c r="A1079" s="33">
        <v>0</v>
      </c>
    </row>
    <row r="1081" customHeight="1" spans="1:1">
      <c r="A1081" s="33">
        <v>0</v>
      </c>
    </row>
    <row r="1083" customHeight="1" spans="1:1">
      <c r="A1083" s="33">
        <v>0</v>
      </c>
    </row>
    <row r="1085" customHeight="1" spans="1:1">
      <c r="A1085" s="33">
        <v>0</v>
      </c>
    </row>
    <row r="1087" customHeight="1" spans="1:1">
      <c r="A1087" s="33">
        <v>0</v>
      </c>
    </row>
    <row r="1089" customHeight="1" spans="1:1">
      <c r="A1089" s="33">
        <v>0</v>
      </c>
    </row>
    <row r="1091" customHeight="1" spans="1:1">
      <c r="A1091" s="33">
        <v>0</v>
      </c>
    </row>
    <row r="1093" customHeight="1" spans="1:1">
      <c r="A1093" s="33">
        <v>0</v>
      </c>
    </row>
    <row r="1095" customHeight="1" spans="1:1">
      <c r="A1095" s="33">
        <v>0</v>
      </c>
    </row>
    <row r="1097" customHeight="1" spans="1:1">
      <c r="A1097" s="33">
        <v>0</v>
      </c>
    </row>
    <row r="1099" customHeight="1" spans="1:1">
      <c r="A1099" s="33">
        <v>0</v>
      </c>
    </row>
    <row r="1101" customHeight="1" spans="1:1">
      <c r="A1101" s="33">
        <v>0</v>
      </c>
    </row>
    <row r="1103" customHeight="1" spans="1:1">
      <c r="A1103" s="33">
        <v>0</v>
      </c>
    </row>
    <row r="1105" customHeight="1" spans="1:1">
      <c r="A1105" s="33">
        <v>0</v>
      </c>
    </row>
    <row r="1107" customHeight="1" spans="1:1">
      <c r="A1107" s="33">
        <v>0</v>
      </c>
    </row>
    <row r="1111" customHeight="1" spans="1:1">
      <c r="A1111" s="33">
        <v>17</v>
      </c>
    </row>
    <row r="1114" customHeight="1" spans="1:1">
      <c r="A1114" s="33" t="s">
        <v>170</v>
      </c>
    </row>
    <row r="1116" customHeight="1" spans="1:1">
      <c r="A1116" s="33">
        <v>0</v>
      </c>
    </row>
    <row r="1118" customHeight="1" spans="1:1">
      <c r="A1118" s="33">
        <v>0</v>
      </c>
    </row>
    <row r="1120" customHeight="1" spans="1:1">
      <c r="A1120" s="33">
        <v>0</v>
      </c>
    </row>
    <row r="1122" customHeight="1" spans="1:1">
      <c r="A1122" s="33">
        <v>0</v>
      </c>
    </row>
    <row r="1124" customHeight="1" spans="1:1">
      <c r="A1124" s="33">
        <v>0</v>
      </c>
    </row>
    <row r="1126" customHeight="1" spans="1:1">
      <c r="A1126" s="33">
        <v>0</v>
      </c>
    </row>
    <row r="1128" customHeight="1" spans="1:1">
      <c r="A1128" s="33">
        <v>0</v>
      </c>
    </row>
    <row r="1130" customHeight="1" spans="1:1">
      <c r="A1130" s="33">
        <v>0</v>
      </c>
    </row>
    <row r="1132" customHeight="1" spans="1:1">
      <c r="A1132" s="33">
        <v>0</v>
      </c>
    </row>
    <row r="1134" customHeight="1" spans="1:1">
      <c r="A1134" s="33">
        <v>0</v>
      </c>
    </row>
    <row r="1136" customHeight="1" spans="1:1">
      <c r="A1136" s="33">
        <v>0</v>
      </c>
    </row>
    <row r="1138" customHeight="1" spans="1:1">
      <c r="A1138" s="33">
        <v>0</v>
      </c>
    </row>
    <row r="1140" customHeight="1" spans="1:1">
      <c r="A1140" s="33">
        <v>0</v>
      </c>
    </row>
    <row r="1142" customHeight="1" spans="1:1">
      <c r="A1142" s="33">
        <v>0</v>
      </c>
    </row>
    <row r="1144" customHeight="1" spans="1:1">
      <c r="A1144" s="33">
        <v>0</v>
      </c>
    </row>
    <row r="1146" customHeight="1" spans="1:1">
      <c r="A1146" s="33">
        <v>0</v>
      </c>
    </row>
    <row r="1148" customHeight="1" spans="1:1">
      <c r="A1148" s="33">
        <v>0</v>
      </c>
    </row>
    <row r="1150" customHeight="1" spans="1:1">
      <c r="A1150" s="33">
        <v>0</v>
      </c>
    </row>
    <row r="1152" customHeight="1" spans="1:1">
      <c r="A1152" s="33">
        <v>0</v>
      </c>
    </row>
    <row r="1154" customHeight="1" spans="1:1">
      <c r="A1154" s="33">
        <v>0</v>
      </c>
    </row>
    <row r="1156" customHeight="1" spans="1:1">
      <c r="A1156" s="33">
        <v>0</v>
      </c>
    </row>
    <row r="1158" customHeight="1" spans="1:1">
      <c r="A1158" s="33">
        <v>0</v>
      </c>
    </row>
    <row r="1160" customHeight="1" spans="1:1">
      <c r="A1160" s="33">
        <v>0</v>
      </c>
    </row>
    <row r="1162" customHeight="1" spans="1:1">
      <c r="A1162" s="33">
        <v>0</v>
      </c>
    </row>
    <row r="1166" customHeight="1" spans="1:1">
      <c r="A1166" s="33">
        <v>18</v>
      </c>
    </row>
    <row r="1169" customHeight="1" spans="1:1">
      <c r="A1169" s="33" t="s">
        <v>171</v>
      </c>
    </row>
    <row r="1171" customHeight="1" spans="1:1">
      <c r="A1171" s="33">
        <v>0</v>
      </c>
    </row>
    <row r="1173" customHeight="1" spans="1:1">
      <c r="A1173" s="33">
        <v>0</v>
      </c>
    </row>
    <row r="1175" customHeight="1" spans="1:1">
      <c r="A1175" s="33">
        <v>0</v>
      </c>
    </row>
    <row r="1177" customHeight="1" spans="1:1">
      <c r="A1177" s="33">
        <v>0</v>
      </c>
    </row>
    <row r="1179" customHeight="1" spans="1:1">
      <c r="A1179" s="33">
        <v>0</v>
      </c>
    </row>
    <row r="1181" customHeight="1" spans="1:1">
      <c r="A1181" s="33">
        <v>0</v>
      </c>
    </row>
    <row r="1183" customHeight="1" spans="1:1">
      <c r="A1183" s="33">
        <v>0</v>
      </c>
    </row>
    <row r="1185" customHeight="1" spans="1:1">
      <c r="A1185" s="33">
        <v>0</v>
      </c>
    </row>
    <row r="1187" customHeight="1" spans="1:1">
      <c r="A1187" s="33">
        <v>0</v>
      </c>
    </row>
    <row r="1189" customHeight="1" spans="1:1">
      <c r="A1189" s="33">
        <v>0</v>
      </c>
    </row>
    <row r="1191" customHeight="1" spans="1:1">
      <c r="A1191" s="33">
        <v>0</v>
      </c>
    </row>
    <row r="1193" customHeight="1" spans="1:1">
      <c r="A1193" s="33">
        <v>0</v>
      </c>
    </row>
    <row r="1195" customHeight="1" spans="1:1">
      <c r="A1195" s="33">
        <v>0</v>
      </c>
    </row>
    <row r="1197" customHeight="1" spans="1:1">
      <c r="A1197" s="33">
        <v>0</v>
      </c>
    </row>
    <row r="1199" customHeight="1" spans="1:1">
      <c r="A1199" s="33">
        <v>0</v>
      </c>
    </row>
    <row r="1201" customHeight="1" spans="1:1">
      <c r="A1201" s="33">
        <v>0</v>
      </c>
    </row>
    <row r="1203" customHeight="1" spans="1:1">
      <c r="A1203" s="33">
        <v>0</v>
      </c>
    </row>
    <row r="1205" customHeight="1" spans="1:1">
      <c r="A1205" s="33">
        <v>0</v>
      </c>
    </row>
    <row r="1207" customHeight="1" spans="1:1">
      <c r="A1207" s="33">
        <v>0</v>
      </c>
    </row>
    <row r="1209" customHeight="1" spans="1:1">
      <c r="A1209" s="33">
        <v>0</v>
      </c>
    </row>
    <row r="1211" customHeight="1" spans="1:1">
      <c r="A1211" s="33">
        <v>0</v>
      </c>
    </row>
    <row r="1213" customHeight="1" spans="1:1">
      <c r="A1213" s="33">
        <v>0</v>
      </c>
    </row>
    <row r="1215" customHeight="1" spans="1:1">
      <c r="A1215" s="33">
        <v>0</v>
      </c>
    </row>
    <row r="1217" customHeight="1" spans="1:1">
      <c r="A1217" s="33">
        <v>0</v>
      </c>
    </row>
    <row r="1221" customHeight="1" spans="1:1">
      <c r="A1221" s="33">
        <v>19</v>
      </c>
    </row>
    <row r="1224" customHeight="1" spans="1:1">
      <c r="A1224" s="33" t="s">
        <v>172</v>
      </c>
    </row>
    <row r="1226" customHeight="1" spans="1:1">
      <c r="A1226" s="33">
        <v>0</v>
      </c>
    </row>
    <row r="1228" customHeight="1" spans="1:1">
      <c r="A1228" s="33">
        <v>0</v>
      </c>
    </row>
    <row r="1230" customHeight="1" spans="1:1">
      <c r="A1230" s="33">
        <v>0</v>
      </c>
    </row>
    <row r="1232" customHeight="1" spans="1:1">
      <c r="A1232" s="33">
        <v>0</v>
      </c>
    </row>
    <row r="1234" customHeight="1" spans="1:1">
      <c r="A1234" s="33">
        <v>0</v>
      </c>
    </row>
    <row r="1236" customHeight="1" spans="1:1">
      <c r="A1236" s="33">
        <v>0</v>
      </c>
    </row>
    <row r="1238" customHeight="1" spans="1:1">
      <c r="A1238" s="33">
        <v>0</v>
      </c>
    </row>
    <row r="1240" customHeight="1" spans="1:1">
      <c r="A1240" s="33">
        <v>0</v>
      </c>
    </row>
    <row r="1242" customHeight="1" spans="1:1">
      <c r="A1242" s="33">
        <v>0</v>
      </c>
    </row>
    <row r="1244" customHeight="1" spans="1:1">
      <c r="A1244" s="33">
        <v>0</v>
      </c>
    </row>
    <row r="1246" customHeight="1" spans="1:1">
      <c r="A1246" s="33">
        <v>0</v>
      </c>
    </row>
    <row r="1248" customHeight="1" spans="1:1">
      <c r="A1248" s="33">
        <v>0</v>
      </c>
    </row>
    <row r="1250" customHeight="1" spans="1:1">
      <c r="A1250" s="33">
        <v>0</v>
      </c>
    </row>
    <row r="1252" customHeight="1" spans="1:1">
      <c r="A1252" s="33">
        <v>0</v>
      </c>
    </row>
    <row r="1254" customHeight="1" spans="1:1">
      <c r="A1254" s="33">
        <v>0</v>
      </c>
    </row>
    <row r="1256" customHeight="1" spans="1:1">
      <c r="A1256" s="33">
        <v>0</v>
      </c>
    </row>
    <row r="1258" customHeight="1" spans="1:1">
      <c r="A1258" s="33">
        <v>0</v>
      </c>
    </row>
    <row r="1260" customHeight="1" spans="1:1">
      <c r="A1260" s="33">
        <v>0</v>
      </c>
    </row>
    <row r="1262" customHeight="1" spans="1:1">
      <c r="A1262" s="33">
        <v>0</v>
      </c>
    </row>
    <row r="1264" customHeight="1" spans="1:1">
      <c r="A1264" s="33">
        <v>0</v>
      </c>
    </row>
    <row r="1266" customHeight="1" spans="1:1">
      <c r="A1266" s="33">
        <v>0</v>
      </c>
    </row>
    <row r="1268" customHeight="1" spans="1:1">
      <c r="A1268" s="33">
        <v>0</v>
      </c>
    </row>
    <row r="1270" customHeight="1" spans="1:1">
      <c r="A1270" s="33">
        <v>0</v>
      </c>
    </row>
    <row r="1272" customHeight="1" spans="1:1">
      <c r="A1272" s="33">
        <v>0</v>
      </c>
    </row>
    <row r="1276" customHeight="1" spans="1:1">
      <c r="A1276" s="33">
        <v>20</v>
      </c>
    </row>
    <row r="1279" customHeight="1" spans="1:1">
      <c r="A1279" s="33" t="s">
        <v>57</v>
      </c>
    </row>
    <row r="1281" customHeight="1" spans="1:1">
      <c r="A1281" s="33">
        <v>39</v>
      </c>
    </row>
    <row r="1283" customHeight="1" spans="1:1">
      <c r="A1283" s="33">
        <v>56</v>
      </c>
    </row>
    <row r="1285" customHeight="1" spans="1:1">
      <c r="A1285" s="33">
        <v>56</v>
      </c>
    </row>
    <row r="1287" customHeight="1" spans="1:1">
      <c r="A1287" s="33">
        <v>69</v>
      </c>
    </row>
    <row r="1289" customHeight="1" spans="1:1">
      <c r="A1289" s="33">
        <v>58</v>
      </c>
    </row>
    <row r="1291" customHeight="1" spans="1:1">
      <c r="A1291" s="33">
        <v>138</v>
      </c>
    </row>
    <row r="1293" customHeight="1" spans="1:1">
      <c r="A1293" s="33">
        <v>218</v>
      </c>
    </row>
    <row r="1295" customHeight="1" spans="1:1">
      <c r="A1295" s="33">
        <v>216</v>
      </c>
    </row>
    <row r="1297" customHeight="1" spans="1:1">
      <c r="A1297" s="33">
        <v>321</v>
      </c>
    </row>
    <row r="1299" customHeight="1" spans="1:1">
      <c r="A1299" s="33">
        <v>338</v>
      </c>
    </row>
    <row r="1301" customHeight="1" spans="1:1">
      <c r="A1301" s="33">
        <v>332</v>
      </c>
    </row>
    <row r="1303" customHeight="1" spans="1:1">
      <c r="A1303" s="33">
        <v>322</v>
      </c>
    </row>
    <row r="1305" customHeight="1" spans="1:1">
      <c r="A1305" s="33">
        <v>330</v>
      </c>
    </row>
    <row r="1307" customHeight="1" spans="1:1">
      <c r="A1307" s="33">
        <v>382</v>
      </c>
    </row>
    <row r="1309" customHeight="1" spans="1:1">
      <c r="A1309" s="33">
        <v>376</v>
      </c>
    </row>
    <row r="1311" customHeight="1" spans="1:1">
      <c r="A1311" s="33">
        <v>262</v>
      </c>
    </row>
    <row r="1313" customHeight="1" spans="1:1">
      <c r="A1313" s="33">
        <v>287</v>
      </c>
    </row>
    <row r="1315" customHeight="1" spans="1:1">
      <c r="A1315" s="33">
        <v>269</v>
      </c>
    </row>
    <row r="1317" customHeight="1" spans="1:1">
      <c r="A1317" s="33">
        <v>206</v>
      </c>
    </row>
    <row r="1319" customHeight="1" spans="1:1">
      <c r="A1319" s="33">
        <v>160</v>
      </c>
    </row>
    <row r="1321" customHeight="1" spans="1:1">
      <c r="A1321" s="33">
        <v>128</v>
      </c>
    </row>
    <row r="1323" customHeight="1" spans="1:1">
      <c r="A1323" s="33">
        <v>129</v>
      </c>
    </row>
    <row r="1325" customHeight="1" spans="1:1">
      <c r="A1325" s="33">
        <v>75</v>
      </c>
    </row>
    <row r="1327" customHeight="1" spans="1:1">
      <c r="A1327" s="33">
        <v>54</v>
      </c>
    </row>
    <row r="1331" customHeight="1" spans="1:1">
      <c r="A1331" s="33">
        <v>21</v>
      </c>
    </row>
    <row r="1334" customHeight="1" spans="1:1">
      <c r="A1334" s="33" t="s">
        <v>173</v>
      </c>
    </row>
    <row r="1336" customHeight="1" spans="1:1">
      <c r="A1336" s="33">
        <v>0</v>
      </c>
    </row>
    <row r="1338" customHeight="1" spans="1:1">
      <c r="A1338" s="33">
        <v>0</v>
      </c>
    </row>
    <row r="1340" customHeight="1" spans="1:1">
      <c r="A1340" s="33">
        <v>0</v>
      </c>
    </row>
    <row r="1342" customHeight="1" spans="1:1">
      <c r="A1342" s="33">
        <v>0</v>
      </c>
    </row>
    <row r="1344" customHeight="1" spans="1:1">
      <c r="A1344" s="33">
        <v>0</v>
      </c>
    </row>
    <row r="1346" customHeight="1" spans="1:1">
      <c r="A1346" s="33">
        <v>0</v>
      </c>
    </row>
    <row r="1348" customHeight="1" spans="1:1">
      <c r="A1348" s="33">
        <v>0</v>
      </c>
    </row>
    <row r="1350" customHeight="1" spans="1:1">
      <c r="A1350" s="33">
        <v>0</v>
      </c>
    </row>
    <row r="1352" customHeight="1" spans="1:1">
      <c r="A1352" s="33">
        <v>0</v>
      </c>
    </row>
    <row r="1354" customHeight="1" spans="1:1">
      <c r="A1354" s="33">
        <v>0</v>
      </c>
    </row>
    <row r="1356" customHeight="1" spans="1:1">
      <c r="A1356" s="33">
        <v>0</v>
      </c>
    </row>
    <row r="1358" customHeight="1" spans="1:1">
      <c r="A1358" s="33">
        <v>0</v>
      </c>
    </row>
    <row r="1360" customHeight="1" spans="1:1">
      <c r="A1360" s="33">
        <v>0</v>
      </c>
    </row>
    <row r="1362" customHeight="1" spans="1:1">
      <c r="A1362" s="33">
        <v>0</v>
      </c>
    </row>
    <row r="1364" customHeight="1" spans="1:1">
      <c r="A1364" s="33">
        <v>0</v>
      </c>
    </row>
    <row r="1366" customHeight="1" spans="1:1">
      <c r="A1366" s="33">
        <v>0</v>
      </c>
    </row>
    <row r="1368" customHeight="1" spans="1:1">
      <c r="A1368" s="33">
        <v>0</v>
      </c>
    </row>
    <row r="1370" customHeight="1" spans="1:1">
      <c r="A1370" s="33">
        <v>0</v>
      </c>
    </row>
    <row r="1372" customHeight="1" spans="1:1">
      <c r="A1372" s="33">
        <v>0</v>
      </c>
    </row>
    <row r="1374" customHeight="1" spans="1:1">
      <c r="A1374" s="33">
        <v>0</v>
      </c>
    </row>
    <row r="1376" customHeight="1" spans="1:1">
      <c r="A1376" s="33">
        <v>0</v>
      </c>
    </row>
    <row r="1378" customHeight="1" spans="1:1">
      <c r="A1378" s="33">
        <v>0</v>
      </c>
    </row>
    <row r="1380" customHeight="1" spans="1:1">
      <c r="A1380" s="33">
        <v>0</v>
      </c>
    </row>
    <row r="1382" customHeight="1" spans="1:1">
      <c r="A1382" s="33">
        <v>0</v>
      </c>
    </row>
    <row r="1386" customHeight="1" spans="1:1">
      <c r="A1386" s="33">
        <v>22</v>
      </c>
    </row>
    <row r="1389" customHeight="1" spans="1:1">
      <c r="A1389" s="33" t="s">
        <v>58</v>
      </c>
    </row>
    <row r="1391" customHeight="1" spans="1:1">
      <c r="A1391" s="33">
        <v>194</v>
      </c>
    </row>
    <row r="1393" customHeight="1" spans="1:1">
      <c r="A1393" s="33">
        <v>144</v>
      </c>
    </row>
    <row r="1395" customHeight="1" spans="1:1">
      <c r="A1395" s="33">
        <v>137</v>
      </c>
    </row>
    <row r="1397" customHeight="1" spans="1:1">
      <c r="A1397" s="33">
        <v>131</v>
      </c>
    </row>
    <row r="1399" customHeight="1" spans="1:1">
      <c r="A1399" s="33">
        <v>139</v>
      </c>
    </row>
    <row r="1401" customHeight="1" spans="1:1">
      <c r="A1401" s="33">
        <v>289</v>
      </c>
    </row>
    <row r="1403" customHeight="1" spans="1:1">
      <c r="A1403" s="33">
        <v>886</v>
      </c>
    </row>
    <row r="1405" customHeight="1" spans="1:1">
      <c r="A1405" s="33">
        <v>1011</v>
      </c>
    </row>
    <row r="1407" customHeight="1" spans="1:1">
      <c r="A1407" s="33">
        <v>1207</v>
      </c>
    </row>
    <row r="1409" customHeight="1" spans="1:1">
      <c r="A1409" s="33">
        <v>1381</v>
      </c>
    </row>
    <row r="1411" customHeight="1" spans="1:1">
      <c r="A1411" s="33">
        <v>1525</v>
      </c>
    </row>
    <row r="1413" customHeight="1" spans="1:1">
      <c r="A1413" s="33">
        <v>1398</v>
      </c>
    </row>
    <row r="1415" customHeight="1" spans="1:1">
      <c r="A1415" s="33">
        <v>1606</v>
      </c>
    </row>
    <row r="1417" customHeight="1" spans="1:1">
      <c r="A1417" s="33">
        <v>1620</v>
      </c>
    </row>
    <row r="1419" customHeight="1" spans="1:1">
      <c r="A1419" s="33">
        <v>1454</v>
      </c>
    </row>
    <row r="1421" customHeight="1" spans="1:1">
      <c r="A1421" s="33">
        <v>1369</v>
      </c>
    </row>
    <row r="1423" customHeight="1" spans="1:1">
      <c r="A1423" s="33">
        <v>1339</v>
      </c>
    </row>
    <row r="1425" customHeight="1" spans="1:1">
      <c r="A1425" s="33">
        <v>1396</v>
      </c>
    </row>
    <row r="1427" customHeight="1" spans="1:1">
      <c r="A1427" s="33">
        <v>1295</v>
      </c>
    </row>
    <row r="1429" customHeight="1" spans="1:1">
      <c r="A1429" s="33">
        <v>1162</v>
      </c>
    </row>
    <row r="1431" customHeight="1" spans="1:1">
      <c r="A1431" s="33">
        <v>905</v>
      </c>
    </row>
    <row r="1433" customHeight="1" spans="1:1">
      <c r="A1433" s="33">
        <v>753</v>
      </c>
    </row>
    <row r="1435" customHeight="1" spans="1:1">
      <c r="A1435" s="33">
        <v>515</v>
      </c>
    </row>
    <row r="1437" customHeight="1" spans="1:1">
      <c r="A1437" s="33">
        <v>309</v>
      </c>
    </row>
    <row r="1441" customHeight="1" spans="1:1">
      <c r="A1441" s="33">
        <v>23</v>
      </c>
    </row>
    <row r="1444" customHeight="1" spans="1:1">
      <c r="A1444" s="33" t="s">
        <v>174</v>
      </c>
    </row>
    <row r="1446" customHeight="1" spans="1:1">
      <c r="A1446" s="33">
        <v>0</v>
      </c>
    </row>
    <row r="1448" customHeight="1" spans="1:1">
      <c r="A1448" s="33">
        <v>0</v>
      </c>
    </row>
    <row r="1450" customHeight="1" spans="1:1">
      <c r="A1450" s="33">
        <v>0</v>
      </c>
    </row>
    <row r="1452" customHeight="1" spans="1:1">
      <c r="A1452" s="33">
        <v>0</v>
      </c>
    </row>
    <row r="1454" customHeight="1" spans="1:1">
      <c r="A1454" s="33">
        <v>0</v>
      </c>
    </row>
    <row r="1456" customHeight="1" spans="1:1">
      <c r="A1456" s="33">
        <v>0</v>
      </c>
    </row>
    <row r="1458" customHeight="1" spans="1:1">
      <c r="A1458" s="33">
        <v>0</v>
      </c>
    </row>
    <row r="1460" customHeight="1" spans="1:1">
      <c r="A1460" s="33">
        <v>0</v>
      </c>
    </row>
    <row r="1462" customHeight="1" spans="1:1">
      <c r="A1462" s="33">
        <v>0</v>
      </c>
    </row>
    <row r="1464" customHeight="1" spans="1:1">
      <c r="A1464" s="33">
        <v>0</v>
      </c>
    </row>
    <row r="1466" customHeight="1" spans="1:1">
      <c r="A1466" s="33">
        <v>0</v>
      </c>
    </row>
    <row r="1468" customHeight="1" spans="1:1">
      <c r="A1468" s="33">
        <v>0</v>
      </c>
    </row>
    <row r="1470" customHeight="1" spans="1:1">
      <c r="A1470" s="33">
        <v>0</v>
      </c>
    </row>
    <row r="1472" customHeight="1" spans="1:1">
      <c r="A1472" s="33">
        <v>0</v>
      </c>
    </row>
    <row r="1474" customHeight="1" spans="1:1">
      <c r="A1474" s="33">
        <v>0</v>
      </c>
    </row>
    <row r="1476" customHeight="1" spans="1:1">
      <c r="A1476" s="33">
        <v>0</v>
      </c>
    </row>
    <row r="1478" customHeight="1" spans="1:1">
      <c r="A1478" s="33">
        <v>0</v>
      </c>
    </row>
    <row r="1480" customHeight="1" spans="1:1">
      <c r="A1480" s="33">
        <v>0</v>
      </c>
    </row>
    <row r="1482" customHeight="1" spans="1:1">
      <c r="A1482" s="33">
        <v>0</v>
      </c>
    </row>
    <row r="1484" customHeight="1" spans="1:1">
      <c r="A1484" s="33">
        <v>0</v>
      </c>
    </row>
    <row r="1486" customHeight="1" spans="1:1">
      <c r="A1486" s="33">
        <v>0</v>
      </c>
    </row>
    <row r="1488" customHeight="1" spans="1:1">
      <c r="A1488" s="33">
        <v>0</v>
      </c>
    </row>
    <row r="1490" customHeight="1" spans="1:1">
      <c r="A1490" s="33">
        <v>0</v>
      </c>
    </row>
    <row r="1492" customHeight="1" spans="1:1">
      <c r="A1492" s="33">
        <v>0</v>
      </c>
    </row>
    <row r="1496" customHeight="1" spans="1:1">
      <c r="A1496" s="33">
        <v>24</v>
      </c>
    </row>
    <row r="1499" customHeight="1" spans="1:1">
      <c r="A1499" s="33" t="s">
        <v>175</v>
      </c>
    </row>
    <row r="1501" customHeight="1" spans="1:1">
      <c r="A1501" s="33">
        <v>4</v>
      </c>
    </row>
    <row r="1503" customHeight="1" spans="1:1">
      <c r="A1503" s="33">
        <v>5</v>
      </c>
    </row>
    <row r="1505" customHeight="1" spans="1:1">
      <c r="A1505" s="33">
        <v>12</v>
      </c>
    </row>
    <row r="1507" customHeight="1" spans="1:1">
      <c r="A1507" s="33">
        <v>9</v>
      </c>
    </row>
    <row r="1509" customHeight="1" spans="1:1">
      <c r="A1509" s="33">
        <v>9</v>
      </c>
    </row>
    <row r="1511" customHeight="1" spans="1:1">
      <c r="A1511" s="33">
        <v>20</v>
      </c>
    </row>
    <row r="1513" customHeight="1" spans="1:1">
      <c r="A1513" s="33">
        <v>50</v>
      </c>
    </row>
    <row r="1515" customHeight="1" spans="1:1">
      <c r="A1515" s="33">
        <v>41</v>
      </c>
    </row>
    <row r="1517" customHeight="1" spans="1:1">
      <c r="A1517" s="33">
        <v>66</v>
      </c>
    </row>
    <row r="1519" customHeight="1" spans="1:1">
      <c r="A1519" s="33">
        <v>62</v>
      </c>
    </row>
    <row r="1521" customHeight="1" spans="1:1">
      <c r="A1521" s="33">
        <v>68</v>
      </c>
    </row>
    <row r="1523" customHeight="1" spans="1:1">
      <c r="A1523" s="33">
        <v>62</v>
      </c>
    </row>
    <row r="1525" customHeight="1" spans="1:1">
      <c r="A1525" s="33">
        <v>65</v>
      </c>
    </row>
    <row r="1527" customHeight="1" spans="1:1">
      <c r="A1527" s="33">
        <v>48</v>
      </c>
    </row>
    <row r="1529" customHeight="1" spans="1:1">
      <c r="A1529" s="33">
        <v>58</v>
      </c>
    </row>
    <row r="1531" customHeight="1" spans="1:1">
      <c r="A1531" s="33">
        <v>54</v>
      </c>
    </row>
    <row r="1533" customHeight="1" spans="1:1">
      <c r="A1533" s="33">
        <v>60</v>
      </c>
    </row>
    <row r="1535" customHeight="1" spans="1:1">
      <c r="A1535" s="33">
        <v>41</v>
      </c>
    </row>
    <row r="1537" customHeight="1" spans="1:1">
      <c r="A1537" s="33">
        <v>37</v>
      </c>
    </row>
    <row r="1539" customHeight="1" spans="1:1">
      <c r="A1539" s="33">
        <v>39</v>
      </c>
    </row>
    <row r="1541" customHeight="1" spans="1:1">
      <c r="A1541" s="33">
        <v>23</v>
      </c>
    </row>
    <row r="1543" customHeight="1" spans="1:1">
      <c r="A1543" s="33">
        <v>26</v>
      </c>
    </row>
    <row r="1545" customHeight="1" spans="1:1">
      <c r="A1545" s="33">
        <v>10</v>
      </c>
    </row>
    <row r="1547" customHeight="1" spans="1:1">
      <c r="A1547" s="33">
        <v>6</v>
      </c>
    </row>
    <row r="1551" customHeight="1" spans="1:1">
      <c r="A1551" s="33">
        <v>25</v>
      </c>
    </row>
    <row r="1554" customHeight="1" spans="1:1">
      <c r="A1554" s="33" t="s">
        <v>176</v>
      </c>
    </row>
    <row r="1556" customHeight="1" spans="1:1">
      <c r="A1556" s="33">
        <v>0</v>
      </c>
    </row>
    <row r="1558" customHeight="1" spans="1:1">
      <c r="A1558" s="33">
        <v>0</v>
      </c>
    </row>
    <row r="1560" customHeight="1" spans="1:1">
      <c r="A1560" s="33">
        <v>0</v>
      </c>
    </row>
    <row r="1562" customHeight="1" spans="1:1">
      <c r="A1562" s="33">
        <v>0</v>
      </c>
    </row>
    <row r="1564" customHeight="1" spans="1:1">
      <c r="A1564" s="33">
        <v>0</v>
      </c>
    </row>
    <row r="1566" customHeight="1" spans="1:1">
      <c r="A1566" s="33">
        <v>0</v>
      </c>
    </row>
    <row r="1568" customHeight="1" spans="1:1">
      <c r="A1568" s="33">
        <v>0</v>
      </c>
    </row>
    <row r="1570" customHeight="1" spans="1:1">
      <c r="A1570" s="33">
        <v>0</v>
      </c>
    </row>
    <row r="1572" customHeight="1" spans="1:1">
      <c r="A1572" s="33">
        <v>0</v>
      </c>
    </row>
    <row r="1574" customHeight="1" spans="1:1">
      <c r="A1574" s="33">
        <v>0</v>
      </c>
    </row>
    <row r="1576" customHeight="1" spans="1:1">
      <c r="A1576" s="33">
        <v>0</v>
      </c>
    </row>
    <row r="1578" customHeight="1" spans="1:1">
      <c r="A1578" s="33">
        <v>0</v>
      </c>
    </row>
    <row r="1580" customHeight="1" spans="1:1">
      <c r="A1580" s="33">
        <v>0</v>
      </c>
    </row>
    <row r="1582" customHeight="1" spans="1:1">
      <c r="A1582" s="33">
        <v>0</v>
      </c>
    </row>
    <row r="1584" customHeight="1" spans="1:1">
      <c r="A1584" s="33">
        <v>0</v>
      </c>
    </row>
    <row r="1586" customHeight="1" spans="1:1">
      <c r="A1586" s="33">
        <v>0</v>
      </c>
    </row>
    <row r="1588" customHeight="1" spans="1:1">
      <c r="A1588" s="33">
        <v>0</v>
      </c>
    </row>
    <row r="1590" customHeight="1" spans="1:1">
      <c r="A1590" s="33">
        <v>0</v>
      </c>
    </row>
    <row r="1592" customHeight="1" spans="1:1">
      <c r="A1592" s="33">
        <v>0</v>
      </c>
    </row>
    <row r="1594" customHeight="1" spans="1:1">
      <c r="A1594" s="33">
        <v>0</v>
      </c>
    </row>
    <row r="1596" customHeight="1" spans="1:1">
      <c r="A1596" s="33">
        <v>0</v>
      </c>
    </row>
    <row r="1598" customHeight="1" spans="1:1">
      <c r="A1598" s="33">
        <v>0</v>
      </c>
    </row>
    <row r="1600" customHeight="1" spans="1:1">
      <c r="A1600" s="33">
        <v>0</v>
      </c>
    </row>
    <row r="1602" customHeight="1" spans="1:1">
      <c r="A1602" s="33">
        <v>0</v>
      </c>
    </row>
    <row r="1606" customHeight="1" spans="1:1">
      <c r="A1606" s="33">
        <v>26</v>
      </c>
    </row>
    <row r="1609" customHeight="1" spans="1:1">
      <c r="A1609" s="33" t="s">
        <v>177</v>
      </c>
    </row>
    <row r="1611" customHeight="1" spans="1:1">
      <c r="A1611" s="33">
        <v>14</v>
      </c>
    </row>
    <row r="1613" customHeight="1" spans="1:1">
      <c r="A1613" s="33">
        <v>7</v>
      </c>
    </row>
    <row r="1615" customHeight="1" spans="1:1">
      <c r="A1615" s="33">
        <v>10</v>
      </c>
    </row>
    <row r="1617" customHeight="1" spans="1:1">
      <c r="A1617" s="33">
        <v>14</v>
      </c>
    </row>
    <row r="1619" customHeight="1" spans="1:1">
      <c r="A1619" s="33">
        <v>12</v>
      </c>
    </row>
    <row r="1621" customHeight="1" spans="1:1">
      <c r="A1621" s="33">
        <v>23</v>
      </c>
    </row>
    <row r="1623" customHeight="1" spans="1:1">
      <c r="A1623" s="33">
        <v>30</v>
      </c>
    </row>
    <row r="1625" customHeight="1" spans="1:1">
      <c r="A1625" s="33">
        <v>29</v>
      </c>
    </row>
    <row r="1627" customHeight="1" spans="1:1">
      <c r="A1627" s="33">
        <v>59</v>
      </c>
    </row>
    <row r="1629" customHeight="1" spans="1:1">
      <c r="A1629" s="33">
        <v>62</v>
      </c>
    </row>
    <row r="1631" customHeight="1" spans="1:1">
      <c r="A1631" s="33">
        <v>80</v>
      </c>
    </row>
    <row r="1633" customHeight="1" spans="1:1">
      <c r="A1633" s="33">
        <v>55</v>
      </c>
    </row>
    <row r="1635" customHeight="1" spans="1:1">
      <c r="A1635" s="33">
        <v>47</v>
      </c>
    </row>
    <row r="1637" customHeight="1" spans="1:1">
      <c r="A1637" s="33">
        <v>61</v>
      </c>
    </row>
    <row r="1639" customHeight="1" spans="1:1">
      <c r="A1639" s="33">
        <v>31</v>
      </c>
    </row>
    <row r="1641" customHeight="1" spans="1:1">
      <c r="A1641" s="33">
        <v>29</v>
      </c>
    </row>
    <row r="1643" customHeight="1" spans="1:1">
      <c r="A1643" s="33">
        <v>30</v>
      </c>
    </row>
    <row r="1645" customHeight="1" spans="1:1">
      <c r="A1645" s="33">
        <v>35</v>
      </c>
    </row>
    <row r="1647" customHeight="1" spans="1:1">
      <c r="A1647" s="33">
        <v>34</v>
      </c>
    </row>
    <row r="1649" customHeight="1" spans="1:1">
      <c r="A1649" s="33">
        <v>21</v>
      </c>
    </row>
    <row r="1651" customHeight="1" spans="1:1">
      <c r="A1651" s="33">
        <v>32</v>
      </c>
    </row>
    <row r="1653" customHeight="1" spans="1:1">
      <c r="A1653" s="33">
        <v>19</v>
      </c>
    </row>
    <row r="1655" customHeight="1" spans="1:1">
      <c r="A1655" s="33">
        <v>12</v>
      </c>
    </row>
    <row r="1657" customHeight="1" spans="1:1">
      <c r="A1657" s="33">
        <v>7</v>
      </c>
    </row>
    <row r="1661" customHeight="1" spans="1:1">
      <c r="A1661" s="33">
        <v>27</v>
      </c>
    </row>
    <row r="1664" customHeight="1" spans="1:1">
      <c r="A1664" s="33" t="s">
        <v>178</v>
      </c>
    </row>
    <row r="1666" customHeight="1" spans="1:1">
      <c r="A1666" s="33">
        <v>0</v>
      </c>
    </row>
    <row r="1668" customHeight="1" spans="1:1">
      <c r="A1668" s="33">
        <v>0</v>
      </c>
    </row>
    <row r="1670" customHeight="1" spans="1:1">
      <c r="A1670" s="33">
        <v>0</v>
      </c>
    </row>
    <row r="1672" customHeight="1" spans="1:1">
      <c r="A1672" s="33">
        <v>0</v>
      </c>
    </row>
    <row r="1674" customHeight="1" spans="1:1">
      <c r="A1674" s="33">
        <v>0</v>
      </c>
    </row>
    <row r="1676" customHeight="1" spans="1:1">
      <c r="A1676" s="33">
        <v>0</v>
      </c>
    </row>
    <row r="1678" customHeight="1" spans="1:1">
      <c r="A1678" s="33">
        <v>0</v>
      </c>
    </row>
    <row r="1680" customHeight="1" spans="1:1">
      <c r="A1680" s="33">
        <v>0</v>
      </c>
    </row>
    <row r="1682" customHeight="1" spans="1:1">
      <c r="A1682" s="33">
        <v>0</v>
      </c>
    </row>
    <row r="1684" customHeight="1" spans="1:1">
      <c r="A1684" s="33">
        <v>0</v>
      </c>
    </row>
    <row r="1686" customHeight="1" spans="1:1">
      <c r="A1686" s="33">
        <v>0</v>
      </c>
    </row>
    <row r="1688" customHeight="1" spans="1:1">
      <c r="A1688" s="33">
        <v>0</v>
      </c>
    </row>
    <row r="1690" customHeight="1" spans="1:1">
      <c r="A1690" s="33">
        <v>0</v>
      </c>
    </row>
    <row r="1692" customHeight="1" spans="1:1">
      <c r="A1692" s="33">
        <v>0</v>
      </c>
    </row>
    <row r="1694" customHeight="1" spans="1:1">
      <c r="A1694" s="33">
        <v>0</v>
      </c>
    </row>
    <row r="1696" customHeight="1" spans="1:1">
      <c r="A1696" s="33">
        <v>0</v>
      </c>
    </row>
    <row r="1698" customHeight="1" spans="1:1">
      <c r="A1698" s="33">
        <v>0</v>
      </c>
    </row>
    <row r="1700" customHeight="1" spans="1:1">
      <c r="A1700" s="33">
        <v>0</v>
      </c>
    </row>
    <row r="1702" customHeight="1" spans="1:1">
      <c r="A1702" s="33">
        <v>0</v>
      </c>
    </row>
    <row r="1704" customHeight="1" spans="1:1">
      <c r="A1704" s="33">
        <v>0</v>
      </c>
    </row>
    <row r="1706" customHeight="1" spans="1:1">
      <c r="A1706" s="33">
        <v>0</v>
      </c>
    </row>
    <row r="1708" customHeight="1" spans="1:1">
      <c r="A1708" s="33">
        <v>0</v>
      </c>
    </row>
    <row r="1710" customHeight="1" spans="1:1">
      <c r="A1710" s="33">
        <v>0</v>
      </c>
    </row>
    <row r="1712" customHeight="1" spans="1:1">
      <c r="A1712" s="33">
        <v>0</v>
      </c>
    </row>
    <row r="1716" customHeight="1" spans="1:1">
      <c r="A1716" s="33">
        <v>28</v>
      </c>
    </row>
    <row r="1719" customHeight="1" spans="1:1">
      <c r="A1719" s="33" t="s">
        <v>179</v>
      </c>
    </row>
    <row r="1721" customHeight="1" spans="1:1">
      <c r="A1721" s="33">
        <v>0</v>
      </c>
    </row>
    <row r="1723" customHeight="1" spans="1:1">
      <c r="A1723" s="33">
        <v>0</v>
      </c>
    </row>
    <row r="1725" customHeight="1" spans="1:1">
      <c r="A1725" s="33">
        <v>0</v>
      </c>
    </row>
    <row r="1727" customHeight="1" spans="1:1">
      <c r="A1727" s="33">
        <v>0</v>
      </c>
    </row>
    <row r="1729" customHeight="1" spans="1:1">
      <c r="A1729" s="33">
        <v>0</v>
      </c>
    </row>
    <row r="1731" customHeight="1" spans="1:1">
      <c r="A1731" s="33">
        <v>0</v>
      </c>
    </row>
    <row r="1733" customHeight="1" spans="1:1">
      <c r="A1733" s="33">
        <v>0</v>
      </c>
    </row>
    <row r="1735" customHeight="1" spans="1:1">
      <c r="A1735" s="33">
        <v>0</v>
      </c>
    </row>
    <row r="1737" customHeight="1" spans="1:1">
      <c r="A1737" s="33">
        <v>0</v>
      </c>
    </row>
    <row r="1739" customHeight="1" spans="1:1">
      <c r="A1739" s="33">
        <v>0</v>
      </c>
    </row>
    <row r="1741" customHeight="1" spans="1:1">
      <c r="A1741" s="33">
        <v>0</v>
      </c>
    </row>
    <row r="1743" customHeight="1" spans="1:1">
      <c r="A1743" s="33">
        <v>0</v>
      </c>
    </row>
    <row r="1745" customHeight="1" spans="1:1">
      <c r="A1745" s="33">
        <v>0</v>
      </c>
    </row>
    <row r="1747" customHeight="1" spans="1:1">
      <c r="A1747" s="33">
        <v>0</v>
      </c>
    </row>
    <row r="1749" customHeight="1" spans="1:1">
      <c r="A1749" s="33">
        <v>0</v>
      </c>
    </row>
    <row r="1751" customHeight="1" spans="1:1">
      <c r="A1751" s="33">
        <v>0</v>
      </c>
    </row>
    <row r="1753" customHeight="1" spans="1:1">
      <c r="A1753" s="33">
        <v>0</v>
      </c>
    </row>
    <row r="1755" customHeight="1" spans="1:1">
      <c r="A1755" s="33">
        <v>0</v>
      </c>
    </row>
    <row r="1757" customHeight="1" spans="1:1">
      <c r="A1757" s="33">
        <v>0</v>
      </c>
    </row>
    <row r="1759" customHeight="1" spans="1:1">
      <c r="A1759" s="33">
        <v>0</v>
      </c>
    </row>
    <row r="1761" customHeight="1" spans="1:1">
      <c r="A1761" s="33">
        <v>0</v>
      </c>
    </row>
    <row r="1763" customHeight="1" spans="1:1">
      <c r="A1763" s="33">
        <v>0</v>
      </c>
    </row>
    <row r="1765" customHeight="1" spans="1:1">
      <c r="A1765" s="33">
        <v>0</v>
      </c>
    </row>
    <row r="1767" customHeight="1" spans="1:1">
      <c r="A1767" s="33">
        <v>0</v>
      </c>
    </row>
    <row r="1771" customHeight="1" spans="1:1">
      <c r="A1771" s="33">
        <v>29</v>
      </c>
    </row>
    <row r="1774" customHeight="1" spans="1:1">
      <c r="A1774" s="33" t="s">
        <v>180</v>
      </c>
    </row>
    <row r="1776" customHeight="1" spans="1:1">
      <c r="A1776" s="33">
        <v>0</v>
      </c>
    </row>
    <row r="1778" customHeight="1" spans="1:1">
      <c r="A1778" s="33">
        <v>0</v>
      </c>
    </row>
    <row r="1780" customHeight="1" spans="1:1">
      <c r="A1780" s="33">
        <v>0</v>
      </c>
    </row>
    <row r="1782" customHeight="1" spans="1:1">
      <c r="A1782" s="33">
        <v>0</v>
      </c>
    </row>
    <row r="1784" customHeight="1" spans="1:1">
      <c r="A1784" s="33">
        <v>0</v>
      </c>
    </row>
    <row r="1786" customHeight="1" spans="1:1">
      <c r="A1786" s="33">
        <v>0</v>
      </c>
    </row>
    <row r="1788" customHeight="1" spans="1:1">
      <c r="A1788" s="33">
        <v>0</v>
      </c>
    </row>
    <row r="1790" customHeight="1" spans="1:1">
      <c r="A1790" s="33">
        <v>0</v>
      </c>
    </row>
    <row r="1792" customHeight="1" spans="1:1">
      <c r="A1792" s="33">
        <v>0</v>
      </c>
    </row>
    <row r="1794" customHeight="1" spans="1:1">
      <c r="A1794" s="33">
        <v>0</v>
      </c>
    </row>
    <row r="1796" customHeight="1" spans="1:1">
      <c r="A1796" s="33">
        <v>0</v>
      </c>
    </row>
    <row r="1798" customHeight="1" spans="1:1">
      <c r="A1798" s="33">
        <v>0</v>
      </c>
    </row>
    <row r="1800" customHeight="1" spans="1:1">
      <c r="A1800" s="33">
        <v>0</v>
      </c>
    </row>
    <row r="1802" customHeight="1" spans="1:1">
      <c r="A1802" s="33">
        <v>0</v>
      </c>
    </row>
    <row r="1804" customHeight="1" spans="1:1">
      <c r="A1804" s="33">
        <v>0</v>
      </c>
    </row>
    <row r="1806" customHeight="1" spans="1:1">
      <c r="A1806" s="33">
        <v>0</v>
      </c>
    </row>
    <row r="1808" customHeight="1" spans="1:1">
      <c r="A1808" s="33">
        <v>0</v>
      </c>
    </row>
    <row r="1810" customHeight="1" spans="1:1">
      <c r="A1810" s="33">
        <v>0</v>
      </c>
    </row>
    <row r="1812" customHeight="1" spans="1:1">
      <c r="A1812" s="33">
        <v>0</v>
      </c>
    </row>
    <row r="1814" customHeight="1" spans="1:1">
      <c r="A1814" s="33">
        <v>0</v>
      </c>
    </row>
    <row r="1816" customHeight="1" spans="1:1">
      <c r="A1816" s="33">
        <v>0</v>
      </c>
    </row>
    <row r="1818" customHeight="1" spans="1:1">
      <c r="A1818" s="33">
        <v>0</v>
      </c>
    </row>
    <row r="1820" customHeight="1" spans="1:1">
      <c r="A1820" s="33">
        <v>0</v>
      </c>
    </row>
    <row r="1822" customHeight="1" spans="1:1">
      <c r="A1822" s="33">
        <v>0</v>
      </c>
    </row>
    <row r="1826" customHeight="1" spans="1:1">
      <c r="A1826" s="33">
        <v>30</v>
      </c>
    </row>
    <row r="1829" customHeight="1" spans="1:1">
      <c r="A1829" s="33" t="s">
        <v>181</v>
      </c>
    </row>
    <row r="1831" customHeight="1" spans="1:1">
      <c r="A1831" s="33">
        <v>0</v>
      </c>
    </row>
    <row r="1833" customHeight="1" spans="1:1">
      <c r="A1833" s="33">
        <v>0</v>
      </c>
    </row>
    <row r="1835" customHeight="1" spans="1:1">
      <c r="A1835" s="33">
        <v>0</v>
      </c>
    </row>
    <row r="1837" customHeight="1" spans="1:1">
      <c r="A1837" s="33">
        <v>0</v>
      </c>
    </row>
    <row r="1839" customHeight="1" spans="1:1">
      <c r="A1839" s="33">
        <v>0</v>
      </c>
    </row>
    <row r="1841" customHeight="1" spans="1:1">
      <c r="A1841" s="33">
        <v>0</v>
      </c>
    </row>
    <row r="1843" customHeight="1" spans="1:1">
      <c r="A1843" s="33">
        <v>0</v>
      </c>
    </row>
    <row r="1845" customHeight="1" spans="1:1">
      <c r="A1845" s="33">
        <v>0</v>
      </c>
    </row>
    <row r="1847" customHeight="1" spans="1:1">
      <c r="A1847" s="33">
        <v>0</v>
      </c>
    </row>
    <row r="1849" customHeight="1" spans="1:1">
      <c r="A1849" s="33">
        <v>0</v>
      </c>
    </row>
    <row r="1851" customHeight="1" spans="1:1">
      <c r="A1851" s="33">
        <v>0</v>
      </c>
    </row>
    <row r="1853" customHeight="1" spans="1:1">
      <c r="A1853" s="33">
        <v>0</v>
      </c>
    </row>
    <row r="1855" customHeight="1" spans="1:1">
      <c r="A1855" s="33">
        <v>0</v>
      </c>
    </row>
    <row r="1857" customHeight="1" spans="1:1">
      <c r="A1857" s="33">
        <v>0</v>
      </c>
    </row>
    <row r="1859" customHeight="1" spans="1:1">
      <c r="A1859" s="33">
        <v>0</v>
      </c>
    </row>
    <row r="1861" customHeight="1" spans="1:1">
      <c r="A1861" s="33">
        <v>0</v>
      </c>
    </row>
    <row r="1863" customHeight="1" spans="1:1">
      <c r="A1863" s="33">
        <v>0</v>
      </c>
    </row>
    <row r="1865" customHeight="1" spans="1:1">
      <c r="A1865" s="33">
        <v>0</v>
      </c>
    </row>
    <row r="1867" customHeight="1" spans="1:1">
      <c r="A1867" s="33">
        <v>0</v>
      </c>
    </row>
    <row r="1869" customHeight="1" spans="1:1">
      <c r="A1869" s="33">
        <v>0</v>
      </c>
    </row>
    <row r="1871" customHeight="1" spans="1:1">
      <c r="A1871" s="33">
        <v>0</v>
      </c>
    </row>
    <row r="1873" customHeight="1" spans="1:1">
      <c r="A1873" s="33">
        <v>0</v>
      </c>
    </row>
    <row r="1875" customHeight="1" spans="1:1">
      <c r="A1875" s="33">
        <v>0</v>
      </c>
    </row>
    <row r="1877" customHeight="1" spans="1:1">
      <c r="A1877" s="33">
        <v>0</v>
      </c>
    </row>
    <row r="1881" customHeight="1" spans="1:1">
      <c r="A1881" s="33">
        <v>31</v>
      </c>
    </row>
    <row r="1884" customHeight="1" spans="1:1">
      <c r="A1884" s="33" t="s">
        <v>61</v>
      </c>
    </row>
    <row r="1886" customHeight="1" spans="1:1">
      <c r="A1886" s="33">
        <v>4</v>
      </c>
    </row>
    <row r="1888" customHeight="1" spans="1:1">
      <c r="A1888" s="33">
        <v>2</v>
      </c>
    </row>
    <row r="1890" customHeight="1" spans="1:1">
      <c r="A1890" s="33">
        <v>2</v>
      </c>
    </row>
    <row r="1892" customHeight="1" spans="1:1">
      <c r="A1892" s="33">
        <v>7</v>
      </c>
    </row>
    <row r="1894" customHeight="1" spans="1:1">
      <c r="A1894" s="33">
        <v>9</v>
      </c>
    </row>
    <row r="1896" customHeight="1" spans="1:1">
      <c r="A1896" s="33">
        <v>52</v>
      </c>
    </row>
    <row r="1898" customHeight="1" spans="1:1">
      <c r="A1898" s="33">
        <v>33</v>
      </c>
    </row>
    <row r="1900" customHeight="1" spans="1:1">
      <c r="A1900" s="33">
        <v>45</v>
      </c>
    </row>
    <row r="1902" customHeight="1" spans="1:1">
      <c r="A1902" s="33">
        <v>52</v>
      </c>
    </row>
    <row r="1904" customHeight="1" spans="1:1">
      <c r="A1904" s="33">
        <v>61</v>
      </c>
    </row>
    <row r="1906" customHeight="1" spans="1:1">
      <c r="A1906" s="33">
        <v>60</v>
      </c>
    </row>
    <row r="1908" customHeight="1" spans="1:1">
      <c r="A1908" s="33">
        <v>36</v>
      </c>
    </row>
    <row r="1910" customHeight="1" spans="1:1">
      <c r="A1910" s="33">
        <v>62</v>
      </c>
    </row>
    <row r="1912" customHeight="1" spans="1:1">
      <c r="A1912" s="33">
        <v>70</v>
      </c>
    </row>
    <row r="1914" customHeight="1" spans="1:1">
      <c r="A1914" s="33">
        <v>85</v>
      </c>
    </row>
    <row r="1916" customHeight="1" spans="1:1">
      <c r="A1916" s="33">
        <v>79</v>
      </c>
    </row>
    <row r="1918" customHeight="1" spans="1:1">
      <c r="A1918" s="33">
        <v>68</v>
      </c>
    </row>
    <row r="1920" customHeight="1" spans="1:1">
      <c r="A1920" s="33">
        <v>93</v>
      </c>
    </row>
    <row r="1922" customHeight="1" spans="1:1">
      <c r="A1922" s="33">
        <v>81</v>
      </c>
    </row>
    <row r="1924" customHeight="1" spans="1:1">
      <c r="A1924" s="33">
        <v>50</v>
      </c>
    </row>
    <row r="1926" customHeight="1" spans="1:1">
      <c r="A1926" s="33">
        <v>60</v>
      </c>
    </row>
    <row r="1928" customHeight="1" spans="1:1">
      <c r="A1928" s="33">
        <v>36</v>
      </c>
    </row>
    <row r="1930" customHeight="1" spans="1:1">
      <c r="A1930" s="33">
        <v>9</v>
      </c>
    </row>
    <row r="1932" customHeight="1" spans="1:1">
      <c r="A1932" s="33">
        <v>14</v>
      </c>
    </row>
    <row r="1936" customHeight="1" spans="1:1">
      <c r="A1936" s="33">
        <v>32</v>
      </c>
    </row>
    <row r="1939" customHeight="1" spans="1:1">
      <c r="A1939" s="33" t="s">
        <v>182</v>
      </c>
    </row>
    <row r="1941" customHeight="1" spans="1:1">
      <c r="A1941" s="33">
        <v>0</v>
      </c>
    </row>
    <row r="1943" customHeight="1" spans="1:1">
      <c r="A1943" s="33">
        <v>0</v>
      </c>
    </row>
    <row r="1945" customHeight="1" spans="1:1">
      <c r="A1945" s="33">
        <v>0</v>
      </c>
    </row>
    <row r="1947" customHeight="1" spans="1:1">
      <c r="A1947" s="33">
        <v>0</v>
      </c>
    </row>
    <row r="1949" customHeight="1" spans="1:1">
      <c r="A1949" s="33">
        <v>0</v>
      </c>
    </row>
    <row r="1951" customHeight="1" spans="1:1">
      <c r="A1951" s="33">
        <v>0</v>
      </c>
    </row>
    <row r="1953" customHeight="1" spans="1:1">
      <c r="A1953" s="33">
        <v>0</v>
      </c>
    </row>
    <row r="1955" customHeight="1" spans="1:1">
      <c r="A1955" s="33">
        <v>0</v>
      </c>
    </row>
    <row r="1957" customHeight="1" spans="1:1">
      <c r="A1957" s="33">
        <v>0</v>
      </c>
    </row>
    <row r="1959" customHeight="1" spans="1:1">
      <c r="A1959" s="33">
        <v>0</v>
      </c>
    </row>
    <row r="1961" customHeight="1" spans="1:1">
      <c r="A1961" s="33">
        <v>0</v>
      </c>
    </row>
    <row r="1963" customHeight="1" spans="1:1">
      <c r="A1963" s="33">
        <v>0</v>
      </c>
    </row>
    <row r="1965" customHeight="1" spans="1:1">
      <c r="A1965" s="33">
        <v>0</v>
      </c>
    </row>
    <row r="1967" customHeight="1" spans="1:1">
      <c r="A1967" s="33">
        <v>0</v>
      </c>
    </row>
    <row r="1969" customHeight="1" spans="1:1">
      <c r="A1969" s="33">
        <v>0</v>
      </c>
    </row>
    <row r="1971" customHeight="1" spans="1:1">
      <c r="A1971" s="33">
        <v>0</v>
      </c>
    </row>
    <row r="1973" customHeight="1" spans="1:1">
      <c r="A1973" s="33">
        <v>0</v>
      </c>
    </row>
    <row r="1975" customHeight="1" spans="1:1">
      <c r="A1975" s="33">
        <v>0</v>
      </c>
    </row>
    <row r="1977" customHeight="1" spans="1:1">
      <c r="A1977" s="33">
        <v>0</v>
      </c>
    </row>
    <row r="1979" customHeight="1" spans="1:1">
      <c r="A1979" s="33">
        <v>0</v>
      </c>
    </row>
    <row r="1981" customHeight="1" spans="1:1">
      <c r="A1981" s="33">
        <v>0</v>
      </c>
    </row>
    <row r="1983" customHeight="1" spans="1:1">
      <c r="A1983" s="33">
        <v>0</v>
      </c>
    </row>
    <row r="1985" customHeight="1" spans="1:1">
      <c r="A1985" s="33">
        <v>0</v>
      </c>
    </row>
    <row r="1987" customHeight="1" spans="1:1">
      <c r="A1987" s="33">
        <v>0</v>
      </c>
    </row>
    <row r="1991" customHeight="1" spans="1:1">
      <c r="A1991" s="33">
        <v>33</v>
      </c>
    </row>
    <row r="1994" customHeight="1" spans="1:1">
      <c r="A1994" s="33" t="s">
        <v>183</v>
      </c>
    </row>
    <row r="1996" customHeight="1" spans="1:1">
      <c r="A1996" s="33">
        <v>0</v>
      </c>
    </row>
    <row r="1998" customHeight="1" spans="1:1">
      <c r="A1998" s="33">
        <v>0</v>
      </c>
    </row>
    <row r="2000" customHeight="1" spans="1:1">
      <c r="A2000" s="33">
        <v>0</v>
      </c>
    </row>
    <row r="2002" customHeight="1" spans="1:1">
      <c r="A2002" s="33">
        <v>0</v>
      </c>
    </row>
    <row r="2004" customHeight="1" spans="1:1">
      <c r="A2004" s="33">
        <v>0</v>
      </c>
    </row>
    <row r="2006" customHeight="1" spans="1:1">
      <c r="A2006" s="33">
        <v>0</v>
      </c>
    </row>
    <row r="2008" customHeight="1" spans="1:1">
      <c r="A2008" s="33">
        <v>0</v>
      </c>
    </row>
    <row r="2010" customHeight="1" spans="1:1">
      <c r="A2010" s="33">
        <v>0</v>
      </c>
    </row>
    <row r="2012" customHeight="1" spans="1:1">
      <c r="A2012" s="33">
        <v>0</v>
      </c>
    </row>
    <row r="2014" customHeight="1" spans="1:1">
      <c r="A2014" s="33">
        <v>0</v>
      </c>
    </row>
    <row r="2016" customHeight="1" spans="1:1">
      <c r="A2016" s="33">
        <v>0</v>
      </c>
    </row>
    <row r="2018" customHeight="1" spans="1:1">
      <c r="A2018" s="33">
        <v>0</v>
      </c>
    </row>
    <row r="2020" customHeight="1" spans="1:1">
      <c r="A2020" s="33">
        <v>0</v>
      </c>
    </row>
    <row r="2022" customHeight="1" spans="1:1">
      <c r="A2022" s="33">
        <v>0</v>
      </c>
    </row>
    <row r="2024" customHeight="1" spans="1:1">
      <c r="A2024" s="33">
        <v>0</v>
      </c>
    </row>
    <row r="2026" customHeight="1" spans="1:1">
      <c r="A2026" s="33">
        <v>0</v>
      </c>
    </row>
    <row r="2028" customHeight="1" spans="1:1">
      <c r="A2028" s="33">
        <v>0</v>
      </c>
    </row>
    <row r="2030" customHeight="1" spans="1:1">
      <c r="A2030" s="33">
        <v>0</v>
      </c>
    </row>
    <row r="2032" customHeight="1" spans="1:1">
      <c r="A2032" s="33">
        <v>0</v>
      </c>
    </row>
    <row r="2034" customHeight="1" spans="1:1">
      <c r="A2034" s="33">
        <v>0</v>
      </c>
    </row>
    <row r="2036" customHeight="1" spans="1:1">
      <c r="A2036" s="33">
        <v>0</v>
      </c>
    </row>
    <row r="2038" customHeight="1" spans="1:1">
      <c r="A2038" s="33">
        <v>0</v>
      </c>
    </row>
    <row r="2040" customHeight="1" spans="1:1">
      <c r="A2040" s="33">
        <v>0</v>
      </c>
    </row>
    <row r="2042" customHeight="1" spans="1:1">
      <c r="A2042" s="33">
        <v>0</v>
      </c>
    </row>
    <row r="2046" customHeight="1" spans="1:1">
      <c r="A2046" s="33">
        <v>34</v>
      </c>
    </row>
    <row r="2049" customHeight="1" spans="1:1">
      <c r="A2049" s="33" t="s">
        <v>55</v>
      </c>
    </row>
    <row r="2051" customHeight="1" spans="1:1">
      <c r="A2051" s="33">
        <v>54</v>
      </c>
    </row>
    <row r="2053" customHeight="1" spans="1:1">
      <c r="A2053" s="33">
        <v>55</v>
      </c>
    </row>
    <row r="2055" customHeight="1" spans="1:1">
      <c r="A2055" s="33">
        <v>71</v>
      </c>
    </row>
    <row r="2057" customHeight="1" spans="1:1">
      <c r="A2057" s="33">
        <v>79</v>
      </c>
    </row>
    <row r="2059" customHeight="1" spans="1:1">
      <c r="A2059" s="33">
        <v>91</v>
      </c>
    </row>
    <row r="2061" customHeight="1" spans="1:1">
      <c r="A2061" s="33">
        <v>133</v>
      </c>
    </row>
    <row r="2063" customHeight="1" spans="1:1">
      <c r="A2063" s="33">
        <v>244</v>
      </c>
    </row>
    <row r="2065" customHeight="1" spans="1:1">
      <c r="A2065" s="33">
        <v>320</v>
      </c>
    </row>
    <row r="2067" customHeight="1" spans="1:1">
      <c r="A2067" s="33">
        <v>421</v>
      </c>
    </row>
    <row r="2069" customHeight="1" spans="1:1">
      <c r="A2069" s="33">
        <v>431</v>
      </c>
    </row>
    <row r="2071" customHeight="1" spans="1:1">
      <c r="A2071" s="33">
        <v>480</v>
      </c>
    </row>
    <row r="2073" customHeight="1" spans="1:1">
      <c r="A2073" s="33">
        <v>429</v>
      </c>
    </row>
    <row r="2075" customHeight="1" spans="1:1">
      <c r="A2075" s="33">
        <v>402</v>
      </c>
    </row>
    <row r="2077" customHeight="1" spans="1:1">
      <c r="A2077" s="33">
        <v>344</v>
      </c>
    </row>
    <row r="2079" customHeight="1" spans="1:1">
      <c r="A2079" s="33">
        <v>306</v>
      </c>
    </row>
    <row r="2081" customHeight="1" spans="1:1">
      <c r="A2081" s="33">
        <v>261</v>
      </c>
    </row>
    <row r="2083" customHeight="1" spans="1:1">
      <c r="A2083" s="33">
        <v>231</v>
      </c>
    </row>
    <row r="2085" customHeight="1" spans="1:1">
      <c r="A2085" s="33">
        <v>215</v>
      </c>
    </row>
    <row r="2087" customHeight="1" spans="1:1">
      <c r="A2087" s="33">
        <v>142</v>
      </c>
    </row>
    <row r="2089" customHeight="1" spans="1:1">
      <c r="A2089" s="33">
        <v>127</v>
      </c>
    </row>
    <row r="2091" customHeight="1" spans="1:1">
      <c r="A2091" s="33">
        <v>112</v>
      </c>
    </row>
    <row r="2093" customHeight="1" spans="1:1">
      <c r="A2093" s="33">
        <v>103</v>
      </c>
    </row>
    <row r="2095" customHeight="1" spans="1:1">
      <c r="A2095" s="33">
        <v>84</v>
      </c>
    </row>
    <row r="2097" customHeight="1" spans="1:1">
      <c r="A2097" s="33">
        <v>45</v>
      </c>
    </row>
  </sheetData>
  <mergeCells count="7">
    <mergeCell ref="A1:Z1"/>
    <mergeCell ref="B2:Y2"/>
    <mergeCell ref="B17:Y17"/>
    <mergeCell ref="A2:A3"/>
    <mergeCell ref="A17:A18"/>
    <mergeCell ref="Z2:Z3"/>
    <mergeCell ref="Z17:Z18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152"/>
  <sheetViews>
    <sheetView workbookViewId="0">
      <selection activeCell="A1" sqref="A1:Y1"/>
    </sheetView>
  </sheetViews>
  <sheetFormatPr defaultColWidth="12.6285714285714" defaultRowHeight="15.75" customHeight="1"/>
  <cols>
    <col min="1" max="1" width="26.1333333333333" customWidth="1"/>
  </cols>
  <sheetData>
    <row r="1" customHeight="1" spans="1:26">
      <c r="A1" s="89" t="s">
        <v>64</v>
      </c>
      <c r="Z1" s="77"/>
    </row>
    <row r="2" customHeight="1" spans="1:26">
      <c r="A2" s="2" t="s">
        <v>18</v>
      </c>
      <c r="B2" s="17" t="s">
        <v>19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27"/>
      <c r="Z2" s="28" t="s">
        <v>20</v>
      </c>
    </row>
    <row r="3" customHeight="1" spans="1:26">
      <c r="A3" s="5"/>
      <c r="B3" s="6" t="s">
        <v>21</v>
      </c>
      <c r="C3" s="6" t="s">
        <v>22</v>
      </c>
      <c r="D3" s="6" t="s">
        <v>23</v>
      </c>
      <c r="E3" s="6" t="s">
        <v>24</v>
      </c>
      <c r="F3" s="6" t="s">
        <v>25</v>
      </c>
      <c r="G3" s="6" t="s">
        <v>26</v>
      </c>
      <c r="H3" s="6" t="s">
        <v>27</v>
      </c>
      <c r="I3" s="6" t="s">
        <v>28</v>
      </c>
      <c r="J3" s="6" t="s">
        <v>29</v>
      </c>
      <c r="K3" s="6" t="s">
        <v>30</v>
      </c>
      <c r="L3" s="6" t="s">
        <v>31</v>
      </c>
      <c r="M3" s="6" t="s">
        <v>32</v>
      </c>
      <c r="N3" s="6" t="s">
        <v>33</v>
      </c>
      <c r="O3" s="6" t="s">
        <v>34</v>
      </c>
      <c r="P3" s="6" t="s">
        <v>35</v>
      </c>
      <c r="Q3" s="6" t="s">
        <v>36</v>
      </c>
      <c r="R3" s="6" t="s">
        <v>37</v>
      </c>
      <c r="S3" s="6" t="s">
        <v>38</v>
      </c>
      <c r="T3" s="6" t="s">
        <v>39</v>
      </c>
      <c r="U3" s="6" t="s">
        <v>40</v>
      </c>
      <c r="V3" s="6" t="s">
        <v>41</v>
      </c>
      <c r="W3" s="6" t="s">
        <v>42</v>
      </c>
      <c r="X3" s="6" t="s">
        <v>43</v>
      </c>
      <c r="Y3" s="6" t="s">
        <v>44</v>
      </c>
      <c r="Z3" s="5"/>
    </row>
    <row r="4" customHeight="1" spans="1:26">
      <c r="A4" s="7" t="s">
        <v>45</v>
      </c>
      <c r="B4" s="8">
        <v>159</v>
      </c>
      <c r="C4" s="8">
        <v>114</v>
      </c>
      <c r="D4" s="8">
        <v>77</v>
      </c>
      <c r="E4" s="8">
        <v>81</v>
      </c>
      <c r="F4" s="8">
        <v>83</v>
      </c>
      <c r="G4" s="8">
        <v>151</v>
      </c>
      <c r="H4" s="8">
        <v>285</v>
      </c>
      <c r="I4" s="8">
        <v>475</v>
      </c>
      <c r="J4" s="8">
        <v>560</v>
      </c>
      <c r="K4" s="8">
        <v>724</v>
      </c>
      <c r="L4" s="8">
        <v>771</v>
      </c>
      <c r="M4" s="8">
        <v>793</v>
      </c>
      <c r="N4" s="8">
        <v>761</v>
      </c>
      <c r="O4" s="8">
        <v>779</v>
      </c>
      <c r="P4" s="8">
        <v>733</v>
      </c>
      <c r="Q4" s="8">
        <v>740</v>
      </c>
      <c r="R4" s="8">
        <v>704</v>
      </c>
      <c r="S4" s="8">
        <v>645</v>
      </c>
      <c r="T4" s="8">
        <v>604</v>
      </c>
      <c r="U4" s="8">
        <v>633</v>
      </c>
      <c r="V4" s="8">
        <v>532</v>
      </c>
      <c r="W4" s="8">
        <v>465</v>
      </c>
      <c r="X4" s="8">
        <v>368</v>
      </c>
      <c r="Y4" s="8">
        <v>211</v>
      </c>
      <c r="Z4" s="29">
        <f t="shared" ref="Z4:Z13" si="0">SUM(B4:Y4)</f>
        <v>11448</v>
      </c>
    </row>
    <row r="5" customHeight="1" spans="1:26">
      <c r="A5" s="9" t="s">
        <v>3</v>
      </c>
      <c r="B5" s="8">
        <v>77</v>
      </c>
      <c r="C5" s="8">
        <v>24</v>
      </c>
      <c r="D5" s="8">
        <v>22</v>
      </c>
      <c r="E5" s="8">
        <v>30</v>
      </c>
      <c r="F5" s="8">
        <v>58</v>
      </c>
      <c r="G5" s="8">
        <v>141</v>
      </c>
      <c r="H5" s="8">
        <v>240</v>
      </c>
      <c r="I5" s="8">
        <v>305</v>
      </c>
      <c r="J5" s="8">
        <v>337</v>
      </c>
      <c r="K5" s="8">
        <v>416</v>
      </c>
      <c r="L5" s="8">
        <v>398</v>
      </c>
      <c r="M5" s="8">
        <v>261</v>
      </c>
      <c r="N5" s="8">
        <v>250</v>
      </c>
      <c r="O5" s="8">
        <v>258</v>
      </c>
      <c r="P5" s="8">
        <v>241</v>
      </c>
      <c r="Q5" s="8">
        <v>235</v>
      </c>
      <c r="R5" s="8">
        <v>249</v>
      </c>
      <c r="S5" s="8">
        <v>277</v>
      </c>
      <c r="T5" s="8">
        <v>362</v>
      </c>
      <c r="U5" s="8">
        <v>338</v>
      </c>
      <c r="V5" s="8">
        <v>300</v>
      </c>
      <c r="W5" s="8">
        <v>158</v>
      </c>
      <c r="X5" s="8">
        <v>135</v>
      </c>
      <c r="Y5" s="8">
        <v>114</v>
      </c>
      <c r="Z5" s="29">
        <f t="shared" si="0"/>
        <v>5226</v>
      </c>
    </row>
    <row r="6" customHeight="1" spans="1:26">
      <c r="A6" s="10" t="s">
        <v>4</v>
      </c>
      <c r="B6" s="8">
        <v>304</v>
      </c>
      <c r="C6" s="8">
        <v>181</v>
      </c>
      <c r="D6" s="8">
        <v>128</v>
      </c>
      <c r="E6" s="8">
        <v>135</v>
      </c>
      <c r="F6" s="8">
        <v>180</v>
      </c>
      <c r="G6" s="8">
        <v>399</v>
      </c>
      <c r="H6" s="8">
        <v>710</v>
      </c>
      <c r="I6" s="8">
        <v>1227</v>
      </c>
      <c r="J6" s="8">
        <v>1163</v>
      </c>
      <c r="K6" s="8">
        <v>1168</v>
      </c>
      <c r="L6" s="8">
        <v>1214</v>
      </c>
      <c r="M6" s="8">
        <v>1220</v>
      </c>
      <c r="N6" s="8">
        <v>1191</v>
      </c>
      <c r="O6" s="8">
        <v>1214</v>
      </c>
      <c r="P6" s="8">
        <v>1081</v>
      </c>
      <c r="Q6" s="8">
        <v>954</v>
      </c>
      <c r="R6" s="8">
        <v>1245</v>
      </c>
      <c r="S6" s="8">
        <v>1021</v>
      </c>
      <c r="T6" s="8">
        <v>960</v>
      </c>
      <c r="U6" s="8">
        <v>1271</v>
      </c>
      <c r="V6" s="8">
        <v>1241</v>
      </c>
      <c r="W6" s="8">
        <v>1126</v>
      </c>
      <c r="X6" s="8">
        <v>606</v>
      </c>
      <c r="Y6" s="8">
        <v>430</v>
      </c>
      <c r="Z6" s="29">
        <f t="shared" si="0"/>
        <v>20369</v>
      </c>
    </row>
    <row r="7" customHeight="1" spans="1:26">
      <c r="A7" s="7" t="s">
        <v>46</v>
      </c>
      <c r="B7" s="8">
        <v>330</v>
      </c>
      <c r="C7" s="8">
        <v>149</v>
      </c>
      <c r="D7" s="8">
        <v>135</v>
      </c>
      <c r="E7" s="8">
        <v>128</v>
      </c>
      <c r="F7" s="8">
        <v>199</v>
      </c>
      <c r="G7" s="8">
        <v>465</v>
      </c>
      <c r="H7" s="8">
        <v>1036</v>
      </c>
      <c r="I7" s="8">
        <v>1125</v>
      </c>
      <c r="J7" s="8">
        <v>1017</v>
      </c>
      <c r="K7" s="8">
        <v>1237</v>
      </c>
      <c r="L7" s="8">
        <v>991</v>
      </c>
      <c r="M7" s="8">
        <v>650</v>
      </c>
      <c r="N7" s="8">
        <v>631</v>
      </c>
      <c r="O7" s="8">
        <v>674</v>
      </c>
      <c r="P7" s="8">
        <v>754</v>
      </c>
      <c r="Q7" s="8">
        <v>690</v>
      </c>
      <c r="R7" s="8">
        <v>707</v>
      </c>
      <c r="S7" s="8">
        <v>837</v>
      </c>
      <c r="T7" s="8">
        <v>871</v>
      </c>
      <c r="U7" s="8">
        <v>844</v>
      </c>
      <c r="V7" s="8">
        <v>676</v>
      </c>
      <c r="W7" s="8">
        <v>570</v>
      </c>
      <c r="X7" s="8">
        <v>453</v>
      </c>
      <c r="Y7" s="8">
        <v>366</v>
      </c>
      <c r="Z7" s="29">
        <f t="shared" si="0"/>
        <v>15535</v>
      </c>
    </row>
    <row r="8" customHeight="1" spans="1:26">
      <c r="A8" s="11" t="s">
        <v>47</v>
      </c>
      <c r="B8" s="8">
        <v>271</v>
      </c>
      <c r="C8" s="8">
        <v>131</v>
      </c>
      <c r="D8" s="8">
        <v>167</v>
      </c>
      <c r="E8" s="8">
        <v>140</v>
      </c>
      <c r="F8" s="8">
        <v>222</v>
      </c>
      <c r="G8" s="8">
        <v>523</v>
      </c>
      <c r="H8" s="8">
        <v>905</v>
      </c>
      <c r="I8" s="8">
        <v>855</v>
      </c>
      <c r="J8" s="8">
        <v>840</v>
      </c>
      <c r="K8" s="8">
        <v>1050</v>
      </c>
      <c r="L8" s="8">
        <v>1023</v>
      </c>
      <c r="M8" s="8">
        <v>605</v>
      </c>
      <c r="N8" s="8">
        <v>645</v>
      </c>
      <c r="O8" s="8">
        <v>590</v>
      </c>
      <c r="P8" s="8">
        <v>624</v>
      </c>
      <c r="Q8" s="8">
        <v>564</v>
      </c>
      <c r="R8" s="8">
        <v>585</v>
      </c>
      <c r="S8" s="8">
        <v>563</v>
      </c>
      <c r="T8" s="8">
        <v>696</v>
      </c>
      <c r="U8" s="8">
        <v>800</v>
      </c>
      <c r="V8" s="8">
        <v>742</v>
      </c>
      <c r="W8" s="8">
        <v>645</v>
      </c>
      <c r="X8" s="8">
        <v>385</v>
      </c>
      <c r="Y8" s="8">
        <v>343</v>
      </c>
      <c r="Z8" s="29">
        <f t="shared" si="0"/>
        <v>13914</v>
      </c>
    </row>
    <row r="9" customHeight="1" spans="1:26">
      <c r="A9" s="7" t="s">
        <v>7</v>
      </c>
      <c r="B9" s="8">
        <v>513</v>
      </c>
      <c r="C9" s="8">
        <v>405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101</v>
      </c>
      <c r="L9" s="8">
        <v>0</v>
      </c>
      <c r="M9" s="8">
        <v>1</v>
      </c>
      <c r="N9" s="8">
        <v>0</v>
      </c>
      <c r="O9" s="8">
        <v>0</v>
      </c>
      <c r="P9" s="8">
        <v>0</v>
      </c>
      <c r="Q9" s="8">
        <v>0</v>
      </c>
      <c r="R9" s="8">
        <v>155</v>
      </c>
      <c r="S9" s="8">
        <v>65</v>
      </c>
      <c r="T9" s="8">
        <v>0</v>
      </c>
      <c r="U9" s="8">
        <v>0</v>
      </c>
      <c r="V9" s="8">
        <v>0</v>
      </c>
      <c r="W9" s="8">
        <v>0</v>
      </c>
      <c r="X9" s="8">
        <v>83</v>
      </c>
      <c r="Y9" s="8">
        <v>0</v>
      </c>
      <c r="Z9" s="29">
        <f t="shared" si="0"/>
        <v>1323</v>
      </c>
    </row>
    <row r="10" customHeight="1" spans="1:26">
      <c r="A10" s="7" t="s">
        <v>8</v>
      </c>
      <c r="B10" s="8">
        <v>202</v>
      </c>
      <c r="C10" s="8">
        <v>169</v>
      </c>
      <c r="D10" s="8">
        <v>213</v>
      </c>
      <c r="E10" s="8">
        <v>179</v>
      </c>
      <c r="F10" s="8">
        <v>262</v>
      </c>
      <c r="G10" s="8">
        <v>582</v>
      </c>
      <c r="H10" s="8">
        <v>1113</v>
      </c>
      <c r="I10" s="8">
        <v>2075</v>
      </c>
      <c r="J10" s="8">
        <v>1770</v>
      </c>
      <c r="K10" s="8">
        <v>1697</v>
      </c>
      <c r="L10" s="8">
        <v>1755</v>
      </c>
      <c r="M10" s="8">
        <v>1727</v>
      </c>
      <c r="N10" s="8">
        <v>1812</v>
      </c>
      <c r="O10" s="8">
        <v>1738</v>
      </c>
      <c r="P10" s="8">
        <v>1437</v>
      </c>
      <c r="Q10" s="8">
        <v>1331</v>
      </c>
      <c r="R10" s="8">
        <v>1558</v>
      </c>
      <c r="S10" s="8">
        <v>1148</v>
      </c>
      <c r="T10" s="8">
        <v>1264</v>
      </c>
      <c r="U10" s="8">
        <v>1298</v>
      </c>
      <c r="V10" s="8">
        <v>992</v>
      </c>
      <c r="W10" s="8">
        <v>687</v>
      </c>
      <c r="X10" s="8">
        <v>452</v>
      </c>
      <c r="Y10" s="8">
        <v>317</v>
      </c>
      <c r="Z10" s="29">
        <f t="shared" si="0"/>
        <v>25778</v>
      </c>
    </row>
    <row r="11" customHeight="1" spans="1:26">
      <c r="A11" s="9" t="s">
        <v>48</v>
      </c>
      <c r="B11" s="8">
        <v>192</v>
      </c>
      <c r="C11" s="8">
        <v>108</v>
      </c>
      <c r="D11" s="8">
        <v>84</v>
      </c>
      <c r="E11" s="8">
        <v>66</v>
      </c>
      <c r="F11" s="8">
        <v>82</v>
      </c>
      <c r="G11" s="8">
        <v>198</v>
      </c>
      <c r="H11" s="8">
        <v>530</v>
      </c>
      <c r="I11" s="8">
        <v>857</v>
      </c>
      <c r="J11" s="8">
        <v>1007</v>
      </c>
      <c r="K11" s="8">
        <v>1198</v>
      </c>
      <c r="L11" s="8">
        <v>1274</v>
      </c>
      <c r="M11" s="8">
        <v>1267</v>
      </c>
      <c r="N11" s="8">
        <v>1255</v>
      </c>
      <c r="O11" s="8">
        <v>1287</v>
      </c>
      <c r="P11" s="8">
        <v>1149</v>
      </c>
      <c r="Q11" s="8">
        <v>967</v>
      </c>
      <c r="R11" s="8">
        <v>1117</v>
      </c>
      <c r="S11" s="8">
        <v>967</v>
      </c>
      <c r="T11" s="8">
        <v>870</v>
      </c>
      <c r="U11" s="8">
        <v>1106</v>
      </c>
      <c r="V11" s="8">
        <v>1133</v>
      </c>
      <c r="W11" s="8">
        <v>895</v>
      </c>
      <c r="X11" s="8">
        <v>490</v>
      </c>
      <c r="Y11" s="8">
        <v>287</v>
      </c>
      <c r="Z11" s="29">
        <f t="shared" si="0"/>
        <v>18386</v>
      </c>
    </row>
    <row r="12" customHeight="1" spans="1:26">
      <c r="A12" s="7" t="s">
        <v>49</v>
      </c>
      <c r="B12" s="8">
        <v>469</v>
      </c>
      <c r="C12" s="8">
        <v>345</v>
      </c>
      <c r="D12" s="8">
        <v>284</v>
      </c>
      <c r="E12" s="8">
        <v>224</v>
      </c>
      <c r="F12" s="8">
        <v>318</v>
      </c>
      <c r="G12" s="8">
        <v>625</v>
      </c>
      <c r="H12" s="8">
        <v>1424</v>
      </c>
      <c r="I12" s="8">
        <v>2429</v>
      </c>
      <c r="J12" s="8">
        <v>1823</v>
      </c>
      <c r="K12" s="8">
        <v>1809</v>
      </c>
      <c r="L12" s="8">
        <v>1836</v>
      </c>
      <c r="M12" s="8">
        <v>1968</v>
      </c>
      <c r="N12" s="8">
        <v>1843</v>
      </c>
      <c r="O12" s="8">
        <v>1699</v>
      </c>
      <c r="P12" s="8">
        <v>1386</v>
      </c>
      <c r="Q12" s="8">
        <v>1771</v>
      </c>
      <c r="R12" s="8">
        <v>1956</v>
      </c>
      <c r="S12" s="8">
        <v>1890</v>
      </c>
      <c r="T12" s="8">
        <v>1465</v>
      </c>
      <c r="U12" s="8">
        <v>1419</v>
      </c>
      <c r="V12" s="8">
        <v>1243</v>
      </c>
      <c r="W12" s="8">
        <v>1027</v>
      </c>
      <c r="X12" s="8">
        <v>841</v>
      </c>
      <c r="Y12" s="8">
        <v>537</v>
      </c>
      <c r="Z12" s="29">
        <f t="shared" si="0"/>
        <v>30631</v>
      </c>
    </row>
    <row r="13" customHeight="1" spans="1:26">
      <c r="A13" s="11" t="s">
        <v>50</v>
      </c>
      <c r="B13" s="8">
        <v>248</v>
      </c>
      <c r="C13" s="8">
        <v>218</v>
      </c>
      <c r="D13" s="8">
        <v>165</v>
      </c>
      <c r="E13" s="8">
        <v>137</v>
      </c>
      <c r="F13" s="8">
        <v>192</v>
      </c>
      <c r="G13" s="8">
        <v>486</v>
      </c>
      <c r="H13" s="8">
        <v>1140</v>
      </c>
      <c r="I13" s="8">
        <v>1818</v>
      </c>
      <c r="J13" s="8">
        <v>1412</v>
      </c>
      <c r="K13" s="8">
        <v>1435</v>
      </c>
      <c r="L13" s="8">
        <v>1440</v>
      </c>
      <c r="M13" s="8">
        <v>1421</v>
      </c>
      <c r="N13" s="8">
        <v>1411</v>
      </c>
      <c r="O13" s="8">
        <v>1422</v>
      </c>
      <c r="P13" s="8">
        <v>1120</v>
      </c>
      <c r="Q13" s="8">
        <v>1265</v>
      </c>
      <c r="R13" s="8">
        <v>1345</v>
      </c>
      <c r="S13" s="8">
        <v>1030</v>
      </c>
      <c r="T13" s="8">
        <v>815</v>
      </c>
      <c r="U13" s="8">
        <v>885</v>
      </c>
      <c r="V13" s="8">
        <v>816</v>
      </c>
      <c r="W13" s="8">
        <v>586</v>
      </c>
      <c r="X13" s="8">
        <v>519</v>
      </c>
      <c r="Y13" s="8">
        <v>343</v>
      </c>
      <c r="Z13" s="29">
        <f t="shared" si="0"/>
        <v>21669</v>
      </c>
    </row>
    <row r="14" customHeight="1" spans="1:26">
      <c r="A14" s="12" t="s">
        <v>20</v>
      </c>
      <c r="B14" s="13">
        <f t="shared" ref="B14:Z14" si="1">SUM(B4:B13)</f>
        <v>2765</v>
      </c>
      <c r="C14" s="13">
        <f t="shared" si="1"/>
        <v>1844</v>
      </c>
      <c r="D14" s="13">
        <f t="shared" si="1"/>
        <v>1275</v>
      </c>
      <c r="E14" s="13">
        <f t="shared" si="1"/>
        <v>1120</v>
      </c>
      <c r="F14" s="13">
        <f t="shared" si="1"/>
        <v>1596</v>
      </c>
      <c r="G14" s="13">
        <f t="shared" si="1"/>
        <v>3570</v>
      </c>
      <c r="H14" s="13">
        <f t="shared" si="1"/>
        <v>7383</v>
      </c>
      <c r="I14" s="13">
        <f t="shared" si="1"/>
        <v>11166</v>
      </c>
      <c r="J14" s="13">
        <f t="shared" si="1"/>
        <v>9929</v>
      </c>
      <c r="K14" s="13">
        <f t="shared" si="1"/>
        <v>10835</v>
      </c>
      <c r="L14" s="13">
        <f t="shared" si="1"/>
        <v>10702</v>
      </c>
      <c r="M14" s="13">
        <f t="shared" si="1"/>
        <v>9913</v>
      </c>
      <c r="N14" s="13">
        <f t="shared" si="1"/>
        <v>9799</v>
      </c>
      <c r="O14" s="13">
        <f t="shared" si="1"/>
        <v>9661</v>
      </c>
      <c r="P14" s="13">
        <f t="shared" si="1"/>
        <v>8525</v>
      </c>
      <c r="Q14" s="13">
        <f t="shared" si="1"/>
        <v>8517</v>
      </c>
      <c r="R14" s="13">
        <f t="shared" si="1"/>
        <v>9621</v>
      </c>
      <c r="S14" s="13">
        <f t="shared" si="1"/>
        <v>8443</v>
      </c>
      <c r="T14" s="13">
        <f t="shared" si="1"/>
        <v>7907</v>
      </c>
      <c r="U14" s="13">
        <f t="shared" si="1"/>
        <v>8594</v>
      </c>
      <c r="V14" s="13">
        <f t="shared" si="1"/>
        <v>7675</v>
      </c>
      <c r="W14" s="13">
        <f t="shared" si="1"/>
        <v>6159</v>
      </c>
      <c r="X14" s="13">
        <f t="shared" si="1"/>
        <v>4332</v>
      </c>
      <c r="Y14" s="13">
        <f t="shared" si="1"/>
        <v>2948</v>
      </c>
      <c r="Z14" s="13">
        <f t="shared" si="1"/>
        <v>164279</v>
      </c>
    </row>
    <row r="15" customHeight="1" spans="1:26">
      <c r="A15" s="14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30"/>
    </row>
    <row r="16" customHeight="1" spans="1:26">
      <c r="A16" s="14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30"/>
    </row>
    <row r="17" customHeight="1" spans="1:26">
      <c r="A17" s="2" t="s">
        <v>51</v>
      </c>
      <c r="B17" s="17" t="s">
        <v>19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27"/>
      <c r="Z17" s="28" t="s">
        <v>20</v>
      </c>
    </row>
    <row r="18" customHeight="1" spans="1:26">
      <c r="A18" s="5"/>
      <c r="B18" s="6" t="s">
        <v>21</v>
      </c>
      <c r="C18" s="6" t="s">
        <v>22</v>
      </c>
      <c r="D18" s="6" t="s">
        <v>23</v>
      </c>
      <c r="E18" s="6" t="s">
        <v>24</v>
      </c>
      <c r="F18" s="6" t="s">
        <v>25</v>
      </c>
      <c r="G18" s="6" t="s">
        <v>26</v>
      </c>
      <c r="H18" s="6" t="s">
        <v>27</v>
      </c>
      <c r="I18" s="6" t="s">
        <v>28</v>
      </c>
      <c r="J18" s="6" t="s">
        <v>29</v>
      </c>
      <c r="K18" s="6" t="s">
        <v>30</v>
      </c>
      <c r="L18" s="6" t="s">
        <v>31</v>
      </c>
      <c r="M18" s="6" t="s">
        <v>32</v>
      </c>
      <c r="N18" s="6" t="s">
        <v>33</v>
      </c>
      <c r="O18" s="6" t="s">
        <v>34</v>
      </c>
      <c r="P18" s="6" t="s">
        <v>35</v>
      </c>
      <c r="Q18" s="6" t="s">
        <v>36</v>
      </c>
      <c r="R18" s="6" t="s">
        <v>37</v>
      </c>
      <c r="S18" s="6" t="s">
        <v>38</v>
      </c>
      <c r="T18" s="6" t="s">
        <v>39</v>
      </c>
      <c r="U18" s="6" t="s">
        <v>40</v>
      </c>
      <c r="V18" s="6" t="s">
        <v>41</v>
      </c>
      <c r="W18" s="6" t="s">
        <v>42</v>
      </c>
      <c r="X18" s="6" t="s">
        <v>43</v>
      </c>
      <c r="Y18" s="6" t="s">
        <v>44</v>
      </c>
      <c r="Z18" s="5"/>
    </row>
    <row r="19" customHeight="1" spans="1:26">
      <c r="A19" s="87" t="s">
        <v>52</v>
      </c>
      <c r="B19" s="8">
        <v>156</v>
      </c>
      <c r="C19" s="8">
        <v>122</v>
      </c>
      <c r="D19" s="8">
        <v>124</v>
      </c>
      <c r="E19" s="8">
        <v>118</v>
      </c>
      <c r="F19" s="8">
        <v>127</v>
      </c>
      <c r="G19" s="8">
        <v>145</v>
      </c>
      <c r="H19" s="8">
        <v>210</v>
      </c>
      <c r="I19" s="8">
        <v>238</v>
      </c>
      <c r="J19" s="8">
        <v>339</v>
      </c>
      <c r="K19" s="8">
        <v>417</v>
      </c>
      <c r="L19" s="8">
        <v>404</v>
      </c>
      <c r="M19" s="8">
        <v>382</v>
      </c>
      <c r="N19" s="8">
        <v>413</v>
      </c>
      <c r="O19" s="8">
        <v>393</v>
      </c>
      <c r="P19" s="8">
        <v>423</v>
      </c>
      <c r="Q19" s="8">
        <v>324</v>
      </c>
      <c r="R19" s="8">
        <v>256</v>
      </c>
      <c r="S19" s="8">
        <v>358</v>
      </c>
      <c r="T19" s="8">
        <v>390</v>
      </c>
      <c r="U19" s="8">
        <v>420</v>
      </c>
      <c r="V19" s="8">
        <v>404</v>
      </c>
      <c r="W19" s="8">
        <v>301</v>
      </c>
      <c r="X19" s="8">
        <v>251</v>
      </c>
      <c r="Y19" s="8">
        <v>180</v>
      </c>
      <c r="Z19" s="29">
        <f t="shared" ref="Z19:Z29" si="2">SUM(B19:Y19)</f>
        <v>6895</v>
      </c>
    </row>
    <row r="20" customHeight="1" spans="1:26">
      <c r="A20" s="18" t="s">
        <v>53</v>
      </c>
      <c r="B20" s="8">
        <v>19</v>
      </c>
      <c r="C20" s="8">
        <v>27</v>
      </c>
      <c r="D20" s="8">
        <v>16</v>
      </c>
      <c r="E20" s="8">
        <v>15</v>
      </c>
      <c r="F20" s="8">
        <v>18</v>
      </c>
      <c r="G20" s="8">
        <v>46</v>
      </c>
      <c r="H20" s="8">
        <v>47</v>
      </c>
      <c r="I20" s="8">
        <v>93</v>
      </c>
      <c r="J20" s="8">
        <v>83</v>
      </c>
      <c r="K20" s="8">
        <v>108</v>
      </c>
      <c r="L20" s="8">
        <v>106</v>
      </c>
      <c r="M20" s="8">
        <v>96</v>
      </c>
      <c r="N20" s="8">
        <v>73</v>
      </c>
      <c r="O20" s="8">
        <v>85</v>
      </c>
      <c r="P20" s="8">
        <v>103</v>
      </c>
      <c r="Q20" s="8">
        <v>92</v>
      </c>
      <c r="R20" s="8">
        <v>84</v>
      </c>
      <c r="S20" s="8">
        <v>106</v>
      </c>
      <c r="T20" s="8">
        <v>65</v>
      </c>
      <c r="U20" s="8">
        <v>61</v>
      </c>
      <c r="V20" s="8">
        <v>59</v>
      </c>
      <c r="W20" s="8">
        <v>48</v>
      </c>
      <c r="X20" s="8">
        <v>28</v>
      </c>
      <c r="Y20" s="8">
        <v>23</v>
      </c>
      <c r="Z20" s="29">
        <f t="shared" si="2"/>
        <v>1501</v>
      </c>
    </row>
    <row r="21" customHeight="1" spans="1:26">
      <c r="A21" s="87" t="s">
        <v>54</v>
      </c>
      <c r="B21" s="8">
        <v>11</v>
      </c>
      <c r="C21" s="8">
        <v>5</v>
      </c>
      <c r="D21" s="8">
        <v>8</v>
      </c>
      <c r="E21" s="8">
        <v>10</v>
      </c>
      <c r="F21" s="8">
        <v>6</v>
      </c>
      <c r="G21" s="8">
        <v>17</v>
      </c>
      <c r="H21" s="8">
        <v>36</v>
      </c>
      <c r="I21" s="8">
        <v>49</v>
      </c>
      <c r="J21" s="8">
        <v>66</v>
      </c>
      <c r="K21" s="8">
        <v>65</v>
      </c>
      <c r="L21" s="8">
        <v>63</v>
      </c>
      <c r="M21" s="8">
        <v>62</v>
      </c>
      <c r="N21" s="8">
        <v>76</v>
      </c>
      <c r="O21" s="8">
        <v>58</v>
      </c>
      <c r="P21" s="8">
        <v>66</v>
      </c>
      <c r="Q21" s="8">
        <v>54</v>
      </c>
      <c r="R21" s="8">
        <v>60</v>
      </c>
      <c r="S21" s="8">
        <v>52</v>
      </c>
      <c r="T21" s="8">
        <v>43</v>
      </c>
      <c r="U21" s="8">
        <v>48</v>
      </c>
      <c r="V21" s="8">
        <v>46</v>
      </c>
      <c r="W21" s="8">
        <v>27</v>
      </c>
      <c r="X21" s="8">
        <v>17</v>
      </c>
      <c r="Y21" s="8">
        <v>15</v>
      </c>
      <c r="Z21" s="29">
        <f t="shared" si="2"/>
        <v>960</v>
      </c>
    </row>
    <row r="22" customHeight="1" spans="1:26">
      <c r="A22" s="87" t="s">
        <v>55</v>
      </c>
      <c r="B22" s="8">
        <v>88</v>
      </c>
      <c r="C22" s="8">
        <v>87</v>
      </c>
      <c r="D22" s="8">
        <v>60</v>
      </c>
      <c r="E22" s="8">
        <v>56</v>
      </c>
      <c r="F22" s="8">
        <v>78</v>
      </c>
      <c r="G22" s="8">
        <v>100</v>
      </c>
      <c r="H22" s="8">
        <v>206</v>
      </c>
      <c r="I22" s="8">
        <v>261</v>
      </c>
      <c r="J22" s="8">
        <v>335</v>
      </c>
      <c r="K22" s="8">
        <v>338</v>
      </c>
      <c r="L22" s="8">
        <v>345</v>
      </c>
      <c r="M22" s="8">
        <v>262</v>
      </c>
      <c r="N22" s="8">
        <v>279</v>
      </c>
      <c r="O22" s="8">
        <v>268</v>
      </c>
      <c r="P22" s="8">
        <v>279</v>
      </c>
      <c r="Q22" s="8">
        <v>241</v>
      </c>
      <c r="R22" s="8">
        <v>225</v>
      </c>
      <c r="S22" s="8">
        <v>172</v>
      </c>
      <c r="T22" s="8">
        <v>133</v>
      </c>
      <c r="U22" s="8">
        <v>128</v>
      </c>
      <c r="V22" s="8">
        <v>94</v>
      </c>
      <c r="W22" s="8">
        <v>92</v>
      </c>
      <c r="X22" s="8">
        <v>78</v>
      </c>
      <c r="Y22" s="8">
        <v>59</v>
      </c>
      <c r="Z22" s="29">
        <f t="shared" si="2"/>
        <v>4264</v>
      </c>
    </row>
    <row r="23" customHeight="1" spans="1:26">
      <c r="A23" s="87" t="s">
        <v>56</v>
      </c>
      <c r="B23" s="8">
        <v>218</v>
      </c>
      <c r="C23" s="8">
        <v>184</v>
      </c>
      <c r="D23" s="8">
        <v>127</v>
      </c>
      <c r="E23" s="8">
        <v>90</v>
      </c>
      <c r="F23" s="8">
        <v>91</v>
      </c>
      <c r="G23" s="8">
        <v>187</v>
      </c>
      <c r="H23" s="8">
        <v>337</v>
      </c>
      <c r="I23" s="8">
        <v>510</v>
      </c>
      <c r="J23" s="8">
        <v>535</v>
      </c>
      <c r="K23" s="8">
        <v>740</v>
      </c>
      <c r="L23" s="8">
        <v>732</v>
      </c>
      <c r="M23" s="8">
        <v>748</v>
      </c>
      <c r="N23" s="8">
        <v>726</v>
      </c>
      <c r="O23" s="8">
        <v>787</v>
      </c>
      <c r="P23" s="8">
        <v>788</v>
      </c>
      <c r="Q23" s="8">
        <v>957</v>
      </c>
      <c r="R23" s="8">
        <v>896</v>
      </c>
      <c r="S23" s="8">
        <v>859</v>
      </c>
      <c r="T23" s="8">
        <v>832</v>
      </c>
      <c r="U23" s="8">
        <v>835</v>
      </c>
      <c r="V23" s="8">
        <v>577</v>
      </c>
      <c r="W23" s="8">
        <v>557</v>
      </c>
      <c r="X23" s="8">
        <v>363</v>
      </c>
      <c r="Y23" s="8">
        <v>211</v>
      </c>
      <c r="Z23" s="29">
        <f t="shared" si="2"/>
        <v>12887</v>
      </c>
    </row>
    <row r="24" customHeight="1" spans="1:26">
      <c r="A24" s="87" t="s">
        <v>57</v>
      </c>
      <c r="B24" s="8">
        <v>78</v>
      </c>
      <c r="C24" s="8">
        <v>66</v>
      </c>
      <c r="D24" s="8">
        <v>59</v>
      </c>
      <c r="E24" s="8">
        <v>56</v>
      </c>
      <c r="F24" s="8">
        <v>68</v>
      </c>
      <c r="G24" s="8">
        <v>117</v>
      </c>
      <c r="H24" s="8">
        <v>194</v>
      </c>
      <c r="I24" s="8">
        <v>236</v>
      </c>
      <c r="J24" s="8">
        <v>297</v>
      </c>
      <c r="K24" s="8">
        <v>384</v>
      </c>
      <c r="L24" s="8">
        <v>360</v>
      </c>
      <c r="M24" s="8">
        <v>300</v>
      </c>
      <c r="N24" s="8">
        <v>346</v>
      </c>
      <c r="O24" s="8">
        <v>305</v>
      </c>
      <c r="P24" s="8">
        <v>353</v>
      </c>
      <c r="Q24" s="8">
        <v>353</v>
      </c>
      <c r="R24" s="8">
        <v>332</v>
      </c>
      <c r="S24" s="8">
        <v>260</v>
      </c>
      <c r="T24" s="8">
        <v>258</v>
      </c>
      <c r="U24" s="8">
        <v>245</v>
      </c>
      <c r="V24" s="8">
        <v>214</v>
      </c>
      <c r="W24" s="8">
        <v>190</v>
      </c>
      <c r="X24" s="8">
        <v>125</v>
      </c>
      <c r="Y24" s="8">
        <v>69</v>
      </c>
      <c r="Z24" s="29">
        <f t="shared" si="2"/>
        <v>5265</v>
      </c>
    </row>
    <row r="25" customHeight="1" spans="1:26">
      <c r="A25" s="87" t="s">
        <v>58</v>
      </c>
      <c r="B25" s="8">
        <v>378</v>
      </c>
      <c r="C25" s="8">
        <v>217</v>
      </c>
      <c r="D25" s="8">
        <v>152</v>
      </c>
      <c r="E25" s="8">
        <v>138</v>
      </c>
      <c r="F25" s="8">
        <v>175</v>
      </c>
      <c r="G25" s="8">
        <v>336</v>
      </c>
      <c r="H25" s="8">
        <v>734</v>
      </c>
      <c r="I25" s="8">
        <v>1076</v>
      </c>
      <c r="J25" s="8">
        <v>1387</v>
      </c>
      <c r="K25" s="8">
        <v>2002</v>
      </c>
      <c r="L25" s="8">
        <v>2008</v>
      </c>
      <c r="M25" s="8">
        <v>2178</v>
      </c>
      <c r="N25" s="8">
        <v>2257</v>
      </c>
      <c r="O25" s="8">
        <v>2141</v>
      </c>
      <c r="P25" s="8">
        <v>2189</v>
      </c>
      <c r="Q25" s="8">
        <v>2006</v>
      </c>
      <c r="R25" s="8">
        <v>1981</v>
      </c>
      <c r="S25" s="8">
        <v>1833</v>
      </c>
      <c r="T25" s="8">
        <v>1765</v>
      </c>
      <c r="U25" s="8">
        <v>1803</v>
      </c>
      <c r="V25" s="8">
        <v>1592</v>
      </c>
      <c r="W25" s="8">
        <v>1340</v>
      </c>
      <c r="X25" s="8">
        <v>860</v>
      </c>
      <c r="Y25" s="8">
        <v>489</v>
      </c>
      <c r="Z25" s="29">
        <f t="shared" si="2"/>
        <v>31037</v>
      </c>
    </row>
    <row r="26" customHeight="1" spans="1:26">
      <c r="A26" s="87" t="s">
        <v>59</v>
      </c>
      <c r="B26" s="8">
        <v>14</v>
      </c>
      <c r="C26" s="8">
        <v>14</v>
      </c>
      <c r="D26" s="8">
        <v>18</v>
      </c>
      <c r="E26" s="8">
        <v>10</v>
      </c>
      <c r="F26" s="8">
        <v>23</v>
      </c>
      <c r="G26" s="8">
        <v>28</v>
      </c>
      <c r="H26" s="8">
        <v>22</v>
      </c>
      <c r="I26" s="8">
        <v>22</v>
      </c>
      <c r="J26" s="8">
        <v>35</v>
      </c>
      <c r="K26" s="8">
        <v>43</v>
      </c>
      <c r="L26" s="8">
        <v>49</v>
      </c>
      <c r="M26" s="8">
        <v>31</v>
      </c>
      <c r="N26" s="8">
        <v>33</v>
      </c>
      <c r="O26" s="8">
        <v>38</v>
      </c>
      <c r="P26" s="8">
        <v>24</v>
      </c>
      <c r="Q26" s="8">
        <v>20</v>
      </c>
      <c r="R26" s="8">
        <v>24</v>
      </c>
      <c r="S26" s="8">
        <v>43</v>
      </c>
      <c r="T26" s="8">
        <v>31</v>
      </c>
      <c r="U26" s="8">
        <v>40</v>
      </c>
      <c r="V26" s="8">
        <v>25</v>
      </c>
      <c r="W26" s="8">
        <v>28</v>
      </c>
      <c r="X26" s="8">
        <v>13</v>
      </c>
      <c r="Y26" s="8">
        <v>9</v>
      </c>
      <c r="Z26" s="29">
        <f t="shared" si="2"/>
        <v>637</v>
      </c>
    </row>
    <row r="27" customHeight="1" spans="1:26">
      <c r="A27" s="87" t="s">
        <v>60</v>
      </c>
      <c r="B27" s="8">
        <v>1799</v>
      </c>
      <c r="C27" s="8">
        <v>1122</v>
      </c>
      <c r="D27" s="8">
        <v>710</v>
      </c>
      <c r="E27" s="8">
        <v>624</v>
      </c>
      <c r="F27" s="8">
        <v>1002</v>
      </c>
      <c r="G27" s="8">
        <v>2551</v>
      </c>
      <c r="H27" s="8">
        <v>5530</v>
      </c>
      <c r="I27" s="8">
        <v>8624</v>
      </c>
      <c r="J27" s="8">
        <v>6769</v>
      </c>
      <c r="K27" s="8">
        <v>6626</v>
      </c>
      <c r="L27" s="8">
        <v>6542</v>
      </c>
      <c r="M27" s="8">
        <v>5782</v>
      </c>
      <c r="N27" s="8">
        <v>5558</v>
      </c>
      <c r="O27" s="8">
        <v>5535</v>
      </c>
      <c r="P27" s="8">
        <v>4221</v>
      </c>
      <c r="Q27" s="8">
        <v>4437</v>
      </c>
      <c r="R27" s="8">
        <v>5723</v>
      </c>
      <c r="S27" s="8">
        <v>4725</v>
      </c>
      <c r="T27" s="8">
        <v>4369</v>
      </c>
      <c r="U27" s="8">
        <v>4935</v>
      </c>
      <c r="V27" s="8">
        <v>4605</v>
      </c>
      <c r="W27" s="8">
        <v>3526</v>
      </c>
      <c r="X27" s="8">
        <v>2570</v>
      </c>
      <c r="Y27" s="8">
        <v>1883</v>
      </c>
      <c r="Z27" s="29">
        <f t="shared" si="2"/>
        <v>99768</v>
      </c>
    </row>
    <row r="28" customHeight="1" spans="1:26">
      <c r="A28" s="9" t="s">
        <v>61</v>
      </c>
      <c r="B28" s="8">
        <v>4</v>
      </c>
      <c r="C28" s="8">
        <v>0</v>
      </c>
      <c r="D28" s="8">
        <v>1</v>
      </c>
      <c r="E28" s="8">
        <v>3</v>
      </c>
      <c r="F28" s="8">
        <v>8</v>
      </c>
      <c r="G28" s="8">
        <v>43</v>
      </c>
      <c r="H28" s="8">
        <v>67</v>
      </c>
      <c r="I28" s="8">
        <v>57</v>
      </c>
      <c r="J28" s="8">
        <v>82</v>
      </c>
      <c r="K28" s="8">
        <v>111</v>
      </c>
      <c r="L28" s="8">
        <v>93</v>
      </c>
      <c r="M28" s="8">
        <v>71</v>
      </c>
      <c r="N28" s="8">
        <v>38</v>
      </c>
      <c r="O28" s="8">
        <v>51</v>
      </c>
      <c r="P28" s="8">
        <v>79</v>
      </c>
      <c r="Q28" s="8">
        <v>33</v>
      </c>
      <c r="R28" s="8">
        <v>40</v>
      </c>
      <c r="S28" s="8">
        <v>35</v>
      </c>
      <c r="T28" s="8">
        <v>21</v>
      </c>
      <c r="U28" s="8">
        <v>79</v>
      </c>
      <c r="V28" s="8">
        <v>59</v>
      </c>
      <c r="W28" s="8">
        <v>50</v>
      </c>
      <c r="X28" s="8">
        <v>27</v>
      </c>
      <c r="Y28" s="8">
        <v>10</v>
      </c>
      <c r="Z28" s="29">
        <f t="shared" si="2"/>
        <v>1062</v>
      </c>
    </row>
    <row r="29" customHeight="1" spans="1:26">
      <c r="A29" s="20" t="s">
        <v>62</v>
      </c>
      <c r="B29" s="8">
        <v>0</v>
      </c>
      <c r="C29" s="8">
        <v>0</v>
      </c>
      <c r="D29" s="8">
        <v>0</v>
      </c>
      <c r="E29" s="8">
        <v>0</v>
      </c>
      <c r="F29" s="8">
        <v>0</v>
      </c>
      <c r="G29" s="8">
        <v>0</v>
      </c>
      <c r="H29" s="8">
        <v>0</v>
      </c>
      <c r="I29" s="8">
        <v>0</v>
      </c>
      <c r="J29" s="8">
        <v>1</v>
      </c>
      <c r="K29" s="8">
        <v>1</v>
      </c>
      <c r="L29" s="8">
        <v>0</v>
      </c>
      <c r="M29" s="8">
        <v>1</v>
      </c>
      <c r="N29" s="8">
        <v>0</v>
      </c>
      <c r="O29" s="8">
        <v>0</v>
      </c>
      <c r="P29" s="8">
        <v>0</v>
      </c>
      <c r="Q29" s="8">
        <v>0</v>
      </c>
      <c r="R29" s="8">
        <v>0</v>
      </c>
      <c r="S29" s="8">
        <v>0</v>
      </c>
      <c r="T29" s="8">
        <v>0</v>
      </c>
      <c r="U29" s="8">
        <v>0</v>
      </c>
      <c r="V29" s="8">
        <v>0</v>
      </c>
      <c r="W29" s="8">
        <v>0</v>
      </c>
      <c r="X29" s="8">
        <v>0</v>
      </c>
      <c r="Y29" s="8">
        <v>0</v>
      </c>
      <c r="Z29" s="29">
        <f t="shared" si="2"/>
        <v>3</v>
      </c>
    </row>
    <row r="30" customHeight="1" spans="1:26">
      <c r="A30" s="12" t="s">
        <v>20</v>
      </c>
      <c r="B30" s="21">
        <f t="shared" ref="B30:Z30" si="3">SUM(B19:B29)</f>
        <v>2765</v>
      </c>
      <c r="C30" s="21">
        <f t="shared" si="3"/>
        <v>1844</v>
      </c>
      <c r="D30" s="21">
        <f t="shared" si="3"/>
        <v>1275</v>
      </c>
      <c r="E30" s="21">
        <f t="shared" si="3"/>
        <v>1120</v>
      </c>
      <c r="F30" s="21">
        <f t="shared" si="3"/>
        <v>1596</v>
      </c>
      <c r="G30" s="21">
        <f t="shared" si="3"/>
        <v>3570</v>
      </c>
      <c r="H30" s="21">
        <f t="shared" si="3"/>
        <v>7383</v>
      </c>
      <c r="I30" s="21">
        <f t="shared" si="3"/>
        <v>11166</v>
      </c>
      <c r="J30" s="21">
        <f t="shared" si="3"/>
        <v>9929</v>
      </c>
      <c r="K30" s="21">
        <f t="shared" si="3"/>
        <v>10835</v>
      </c>
      <c r="L30" s="21">
        <f t="shared" si="3"/>
        <v>10702</v>
      </c>
      <c r="M30" s="21">
        <f t="shared" si="3"/>
        <v>9913</v>
      </c>
      <c r="N30" s="21">
        <f t="shared" si="3"/>
        <v>9799</v>
      </c>
      <c r="O30" s="21">
        <f t="shared" si="3"/>
        <v>9661</v>
      </c>
      <c r="P30" s="21">
        <f t="shared" si="3"/>
        <v>8525</v>
      </c>
      <c r="Q30" s="21">
        <f t="shared" si="3"/>
        <v>8517</v>
      </c>
      <c r="R30" s="21">
        <f t="shared" si="3"/>
        <v>9621</v>
      </c>
      <c r="S30" s="21">
        <f t="shared" si="3"/>
        <v>8443</v>
      </c>
      <c r="T30" s="21">
        <f t="shared" si="3"/>
        <v>7907</v>
      </c>
      <c r="U30" s="21">
        <f t="shared" si="3"/>
        <v>8594</v>
      </c>
      <c r="V30" s="21">
        <f t="shared" si="3"/>
        <v>7675</v>
      </c>
      <c r="W30" s="21">
        <f t="shared" si="3"/>
        <v>6159</v>
      </c>
      <c r="X30" s="21">
        <f t="shared" si="3"/>
        <v>4332</v>
      </c>
      <c r="Y30" s="21">
        <f t="shared" si="3"/>
        <v>2948</v>
      </c>
      <c r="Z30" s="21">
        <f t="shared" si="3"/>
        <v>164279</v>
      </c>
    </row>
    <row r="31" customHeight="1" spans="1:26">
      <c r="A31" s="14"/>
      <c r="B31" s="90"/>
      <c r="C31" s="90"/>
      <c r="D31" s="90"/>
      <c r="E31" s="90"/>
      <c r="F31" s="90"/>
      <c r="G31" s="90"/>
      <c r="H31" s="90"/>
      <c r="I31" s="90"/>
      <c r="J31" s="90"/>
      <c r="K31" s="90"/>
      <c r="L31" s="90"/>
      <c r="M31" s="90"/>
      <c r="N31" s="90"/>
      <c r="O31" s="90"/>
      <c r="P31" s="90"/>
      <c r="Q31" s="90"/>
      <c r="R31" s="90"/>
      <c r="S31" s="90"/>
      <c r="T31" s="90"/>
      <c r="U31" s="90"/>
      <c r="V31" s="90"/>
      <c r="W31" s="90"/>
      <c r="X31" s="90"/>
      <c r="Y31" s="90"/>
      <c r="Z31" s="14"/>
    </row>
    <row r="32" customHeight="1" spans="1:26">
      <c r="A32" s="14" t="s">
        <v>14</v>
      </c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customHeight="1" spans="1:26">
      <c r="A33" s="22" t="s">
        <v>15</v>
      </c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customHeight="1" spans="1:26">
      <c r="A34" s="23" t="s">
        <v>16</v>
      </c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91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6" customHeight="1" spans="2:26">
      <c r="B36" s="39"/>
      <c r="C36" s="40"/>
      <c r="D36" s="40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</row>
    <row r="37" customHeight="1" spans="1:26">
      <c r="A37" s="34"/>
      <c r="B37" s="34"/>
      <c r="C37" s="35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</row>
    <row r="72" customHeight="1" spans="1:26">
      <c r="A72" s="24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</row>
    <row r="73" customHeight="1" spans="1:26">
      <c r="A73" s="47"/>
      <c r="B73" s="41"/>
      <c r="C73" s="41"/>
      <c r="D73" s="41"/>
      <c r="E73" s="41"/>
      <c r="F73" s="41"/>
      <c r="G73" s="41"/>
      <c r="H73" s="41"/>
      <c r="I73" s="41"/>
      <c r="J73" s="41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</row>
    <row r="74" customHeight="1" spans="1:26">
      <c r="A74" s="39"/>
      <c r="B74" s="39"/>
      <c r="C74" s="40"/>
      <c r="D74" s="40"/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</row>
    <row r="75" customHeight="1" spans="1:26">
      <c r="A75" s="41"/>
      <c r="B75" s="41"/>
      <c r="C75" s="41"/>
      <c r="D75" s="41"/>
      <c r="E75" s="41"/>
      <c r="F75" s="41"/>
      <c r="G75" s="41"/>
      <c r="H75" s="41"/>
      <c r="I75" s="41"/>
      <c r="J75" s="41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  <c r="Z75" s="41"/>
    </row>
    <row r="76" customHeight="1" spans="1:26">
      <c r="A76" s="41"/>
      <c r="B76" s="41"/>
      <c r="C76" s="41"/>
      <c r="D76" s="41"/>
      <c r="E76" s="41"/>
      <c r="F76" s="41"/>
      <c r="G76" s="41"/>
      <c r="H76" s="41"/>
      <c r="I76" s="41"/>
      <c r="J76" s="41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1"/>
    </row>
    <row r="77" customHeight="1" spans="1:26">
      <c r="A77" s="41"/>
      <c r="B77" s="41"/>
      <c r="C77" s="41"/>
      <c r="D77" s="41"/>
      <c r="E77" s="41"/>
      <c r="F77" s="41"/>
      <c r="G77" s="41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  <c r="Z77" s="41"/>
    </row>
    <row r="78" customHeight="1" spans="1:26">
      <c r="A78" s="41"/>
      <c r="B78" s="41"/>
      <c r="C78" s="41"/>
      <c r="D78" s="41"/>
      <c r="E78" s="41"/>
      <c r="F78" s="41"/>
      <c r="G78" s="41"/>
      <c r="H78" s="41"/>
      <c r="I78" s="41"/>
      <c r="J78" s="41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</row>
    <row r="79" customHeight="1" spans="1:26">
      <c r="A79" s="41"/>
      <c r="B79" s="41"/>
      <c r="C79" s="41"/>
      <c r="D79" s="41"/>
      <c r="E79" s="41"/>
      <c r="F79" s="41"/>
      <c r="G79" s="41"/>
      <c r="H79" s="41"/>
      <c r="I79" s="41"/>
      <c r="J79" s="41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</row>
    <row r="80" customHeight="1" spans="1:26">
      <c r="A80" s="41"/>
      <c r="B80" s="41"/>
      <c r="C80" s="41"/>
      <c r="D80" s="41"/>
      <c r="E80" s="41"/>
      <c r="F80" s="41"/>
      <c r="G80" s="41"/>
      <c r="H80" s="41"/>
      <c r="I80" s="41"/>
      <c r="J80" s="41"/>
      <c r="K80" s="41"/>
      <c r="L80" s="41"/>
      <c r="M80" s="41"/>
      <c r="N80" s="4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  <c r="Z80" s="41"/>
    </row>
    <row r="81" customHeight="1" spans="1:26">
      <c r="A81" s="41"/>
      <c r="B81" s="41"/>
      <c r="C81" s="41"/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  <c r="Z81" s="41"/>
    </row>
    <row r="82" customHeight="1" spans="1:26">
      <c r="A82" s="41"/>
      <c r="B82" s="41"/>
      <c r="C82" s="41"/>
      <c r="D82" s="41"/>
      <c r="E82" s="41"/>
      <c r="F82" s="41"/>
      <c r="G82" s="41"/>
      <c r="H82" s="41"/>
      <c r="I82" s="41"/>
      <c r="J82" s="41"/>
      <c r="K82" s="41"/>
      <c r="L82" s="41"/>
      <c r="M82" s="41"/>
      <c r="N82" s="41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  <c r="Z82" s="41"/>
    </row>
    <row r="83" customHeight="1" spans="1:26">
      <c r="A83" s="41"/>
      <c r="B83" s="41"/>
      <c r="C83" s="41"/>
      <c r="D83" s="41"/>
      <c r="E83" s="41"/>
      <c r="F83" s="41"/>
      <c r="G83" s="41"/>
      <c r="H83" s="41"/>
      <c r="I83" s="41"/>
      <c r="J83" s="41"/>
      <c r="K83" s="41"/>
      <c r="L83" s="41"/>
      <c r="M83" s="41"/>
      <c r="N83" s="41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  <c r="Z83" s="41"/>
    </row>
    <row r="84" customHeight="1" spans="1:26">
      <c r="A84" s="41"/>
      <c r="B84" s="41"/>
      <c r="C84" s="41"/>
      <c r="D84" s="41"/>
      <c r="E84" s="41"/>
      <c r="F84" s="41"/>
      <c r="G84" s="41"/>
      <c r="H84" s="41"/>
      <c r="I84" s="41"/>
      <c r="J84" s="41"/>
      <c r="K84" s="41"/>
      <c r="L84" s="41"/>
      <c r="M84" s="41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  <c r="Z84" s="41"/>
    </row>
    <row r="85" customHeight="1" spans="1:26">
      <c r="A85" s="41"/>
      <c r="B85" s="41"/>
      <c r="C85" s="41"/>
      <c r="D85" s="41"/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  <c r="Z85" s="41"/>
    </row>
    <row r="86" customHeight="1" spans="1:26">
      <c r="A86" s="41"/>
      <c r="B86" s="41"/>
      <c r="C86" s="41"/>
      <c r="D86" s="41"/>
      <c r="E86" s="41"/>
      <c r="F86" s="41"/>
      <c r="G86" s="41"/>
      <c r="H86" s="41"/>
      <c r="I86" s="41"/>
      <c r="J86" s="41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</row>
    <row r="87" customHeight="1" spans="1:26">
      <c r="A87" s="41"/>
      <c r="B87" s="41"/>
      <c r="C87" s="41"/>
      <c r="D87" s="41"/>
      <c r="E87" s="41"/>
      <c r="F87" s="41"/>
      <c r="G87" s="41"/>
      <c r="H87" s="41"/>
      <c r="I87" s="41"/>
      <c r="J87" s="41"/>
      <c r="K87" s="41"/>
      <c r="L87" s="41"/>
      <c r="M87" s="41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  <c r="Z87" s="41"/>
    </row>
    <row r="88" customHeight="1" spans="1:26">
      <c r="A88" s="41"/>
      <c r="B88" s="41"/>
      <c r="C88" s="41"/>
      <c r="D88" s="41"/>
      <c r="E88" s="41"/>
      <c r="F88" s="41"/>
      <c r="G88" s="41"/>
      <c r="H88" s="41"/>
      <c r="I88" s="41"/>
      <c r="J88" s="41"/>
      <c r="K88" s="41"/>
      <c r="L88" s="41"/>
      <c r="M88" s="41"/>
      <c r="N88" s="41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  <c r="Z88" s="41"/>
    </row>
    <row r="89" customHeight="1" spans="1:26">
      <c r="A89" s="41"/>
      <c r="B89" s="41"/>
      <c r="C89" s="41"/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  <c r="Z89" s="41"/>
    </row>
    <row r="90" customHeight="1" spans="1:26">
      <c r="A90" s="41"/>
      <c r="B90" s="41"/>
      <c r="C90" s="41"/>
      <c r="D90" s="41"/>
      <c r="E90" s="41"/>
      <c r="F90" s="41"/>
      <c r="G90" s="41"/>
      <c r="H90" s="41"/>
      <c r="I90" s="41"/>
      <c r="J90" s="41"/>
      <c r="K90" s="41"/>
      <c r="L90" s="41"/>
      <c r="M90" s="41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  <c r="Z90" s="41"/>
    </row>
    <row r="91" customHeight="1" spans="1:26">
      <c r="A91" s="41"/>
      <c r="B91" s="41"/>
      <c r="C91" s="41"/>
      <c r="D91" s="41"/>
      <c r="E91" s="41"/>
      <c r="F91" s="41"/>
      <c r="G91" s="41"/>
      <c r="H91" s="41"/>
      <c r="I91" s="41"/>
      <c r="J91" s="41"/>
      <c r="K91" s="41"/>
      <c r="L91" s="41"/>
      <c r="M91" s="41"/>
      <c r="N91" s="41"/>
      <c r="O91" s="41"/>
      <c r="P91" s="41"/>
      <c r="Q91" s="41"/>
      <c r="R91" s="41"/>
      <c r="S91" s="41"/>
      <c r="T91" s="41"/>
      <c r="U91" s="41"/>
      <c r="V91" s="41"/>
      <c r="W91" s="41"/>
      <c r="X91" s="41"/>
      <c r="Y91" s="41"/>
      <c r="Z91" s="41"/>
    </row>
    <row r="92" customHeight="1" spans="1:26">
      <c r="A92" s="41"/>
      <c r="B92" s="41"/>
      <c r="C92" s="41"/>
      <c r="D92" s="41"/>
      <c r="E92" s="41"/>
      <c r="F92" s="41"/>
      <c r="G92" s="41"/>
      <c r="H92" s="41"/>
      <c r="I92" s="41"/>
      <c r="J92" s="41"/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1"/>
    </row>
    <row r="93" customHeight="1" spans="1:26">
      <c r="A93" s="41"/>
      <c r="B93" s="41"/>
      <c r="C93" s="41"/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</row>
    <row r="94" customHeight="1" spans="1:26">
      <c r="A94" s="41"/>
      <c r="B94" s="41"/>
      <c r="C94" s="41"/>
      <c r="D94" s="41"/>
      <c r="E94" s="41"/>
      <c r="F94" s="41"/>
      <c r="G94" s="41"/>
      <c r="H94" s="41"/>
      <c r="I94" s="41"/>
      <c r="J94" s="41"/>
      <c r="K94" s="41"/>
      <c r="L94" s="41"/>
      <c r="M94" s="41"/>
      <c r="N94" s="4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  <c r="Z94" s="41"/>
    </row>
    <row r="95" customHeight="1" spans="1:26">
      <c r="A95" s="41"/>
      <c r="B95" s="41"/>
      <c r="C95" s="41"/>
      <c r="D95" s="41"/>
      <c r="E95" s="41"/>
      <c r="F95" s="41"/>
      <c r="G95" s="41"/>
      <c r="H95" s="41"/>
      <c r="I95" s="41"/>
      <c r="J95" s="41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  <c r="Z95" s="41"/>
    </row>
    <row r="96" customHeight="1" spans="1:26">
      <c r="A96" s="41"/>
      <c r="B96" s="41"/>
      <c r="C96" s="41"/>
      <c r="D96" s="41"/>
      <c r="E96" s="41"/>
      <c r="F96" s="41"/>
      <c r="G96" s="41"/>
      <c r="H96" s="41"/>
      <c r="I96" s="41"/>
      <c r="J96" s="41"/>
      <c r="K96" s="41"/>
      <c r="L96" s="41"/>
      <c r="M96" s="41"/>
      <c r="N96" s="41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  <c r="Z96" s="41"/>
    </row>
    <row r="97" customHeight="1" spans="1:26">
      <c r="A97" s="41"/>
      <c r="B97" s="41"/>
      <c r="C97" s="41"/>
      <c r="D97" s="41"/>
      <c r="E97" s="41"/>
      <c r="F97" s="41"/>
      <c r="G97" s="41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  <c r="Z97" s="41"/>
    </row>
    <row r="98" customHeight="1" spans="1:26">
      <c r="A98" s="41"/>
      <c r="B98" s="41"/>
      <c r="C98" s="41"/>
      <c r="D98" s="41"/>
      <c r="E98" s="41"/>
      <c r="F98" s="41"/>
      <c r="G98" s="41"/>
      <c r="H98" s="41"/>
      <c r="I98" s="41"/>
      <c r="J98" s="41"/>
      <c r="K98" s="41"/>
      <c r="L98" s="41"/>
      <c r="M98" s="41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  <c r="Z98" s="41"/>
    </row>
    <row r="99" customHeight="1" spans="1:26">
      <c r="A99" s="41"/>
      <c r="B99" s="41"/>
      <c r="C99" s="41"/>
      <c r="D99" s="41"/>
      <c r="E99" s="41"/>
      <c r="F99" s="41"/>
      <c r="G99" s="41"/>
      <c r="H99" s="41"/>
      <c r="I99" s="41"/>
      <c r="J99" s="41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  <c r="Z99" s="41"/>
    </row>
    <row r="100" customHeight="1" spans="1:26">
      <c r="A100" s="41"/>
      <c r="B100" s="41"/>
      <c r="C100" s="41"/>
      <c r="D100" s="41"/>
      <c r="E100" s="41"/>
      <c r="F100" s="41"/>
      <c r="G100" s="41"/>
      <c r="H100" s="41"/>
      <c r="I100" s="41"/>
      <c r="J100" s="41"/>
      <c r="K100" s="41"/>
      <c r="L100" s="41"/>
      <c r="M100" s="41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  <c r="Z100" s="41"/>
    </row>
    <row r="101" customHeight="1" spans="1:26">
      <c r="A101" s="41"/>
      <c r="B101" s="41"/>
      <c r="C101" s="41"/>
      <c r="D101" s="41"/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41"/>
      <c r="T101" s="41"/>
      <c r="U101" s="41"/>
      <c r="V101" s="41"/>
      <c r="W101" s="41"/>
      <c r="X101" s="41"/>
      <c r="Y101" s="41"/>
      <c r="Z101" s="41"/>
    </row>
    <row r="102" customHeight="1" spans="1:26">
      <c r="A102" s="41"/>
      <c r="B102" s="41"/>
      <c r="C102" s="41"/>
      <c r="D102" s="41"/>
      <c r="E102" s="41"/>
      <c r="F102" s="41"/>
      <c r="G102" s="41"/>
      <c r="H102" s="41"/>
      <c r="I102" s="41"/>
      <c r="J102" s="41"/>
      <c r="K102" s="41"/>
      <c r="L102" s="41"/>
      <c r="M102" s="41"/>
      <c r="N102" s="41"/>
      <c r="O102" s="41"/>
      <c r="P102" s="41"/>
      <c r="Q102" s="41"/>
      <c r="R102" s="41"/>
      <c r="S102" s="41"/>
      <c r="T102" s="41"/>
      <c r="U102" s="41"/>
      <c r="V102" s="41"/>
      <c r="W102" s="41"/>
      <c r="X102" s="41"/>
      <c r="Y102" s="41"/>
      <c r="Z102" s="41"/>
    </row>
    <row r="103" customHeight="1" spans="1:26">
      <c r="A103" s="41"/>
      <c r="B103" s="41"/>
      <c r="C103" s="41"/>
      <c r="D103" s="41"/>
      <c r="E103" s="41"/>
      <c r="F103" s="41"/>
      <c r="G103" s="41"/>
      <c r="H103" s="41"/>
      <c r="I103" s="41"/>
      <c r="J103" s="41"/>
      <c r="K103" s="41"/>
      <c r="L103" s="41"/>
      <c r="M103" s="41"/>
      <c r="N103" s="41"/>
      <c r="O103" s="41"/>
      <c r="P103" s="41"/>
      <c r="Q103" s="41"/>
      <c r="R103" s="41"/>
      <c r="S103" s="41"/>
      <c r="T103" s="41"/>
      <c r="U103" s="41"/>
      <c r="V103" s="41"/>
      <c r="W103" s="41"/>
      <c r="X103" s="41"/>
      <c r="Y103" s="41"/>
      <c r="Z103" s="41"/>
    </row>
    <row r="104" customHeight="1" spans="1:26">
      <c r="A104" s="41"/>
      <c r="B104" s="41"/>
      <c r="C104" s="41"/>
      <c r="D104" s="41"/>
      <c r="E104" s="41"/>
      <c r="F104" s="41"/>
      <c r="G104" s="41"/>
      <c r="H104" s="41"/>
      <c r="I104" s="41"/>
      <c r="J104" s="41"/>
      <c r="K104" s="41"/>
      <c r="L104" s="41"/>
      <c r="M104" s="41"/>
      <c r="N104" s="41"/>
      <c r="O104" s="41"/>
      <c r="P104" s="41"/>
      <c r="Q104" s="41"/>
      <c r="R104" s="41"/>
      <c r="S104" s="41"/>
      <c r="T104" s="41"/>
      <c r="U104" s="41"/>
      <c r="V104" s="41"/>
      <c r="W104" s="41"/>
      <c r="X104" s="41"/>
      <c r="Y104" s="41"/>
      <c r="Z104" s="41"/>
    </row>
    <row r="105" customHeight="1" spans="1:26">
      <c r="A105" s="41"/>
      <c r="B105" s="41"/>
      <c r="C105" s="41"/>
      <c r="D105" s="41"/>
      <c r="E105" s="41"/>
      <c r="F105" s="41"/>
      <c r="G105" s="41"/>
      <c r="H105" s="41"/>
      <c r="I105" s="41"/>
      <c r="J105" s="41"/>
      <c r="K105" s="41"/>
      <c r="L105" s="41"/>
      <c r="M105" s="41"/>
      <c r="N105" s="41"/>
      <c r="O105" s="41"/>
      <c r="P105" s="41"/>
      <c r="Q105" s="41"/>
      <c r="R105" s="41"/>
      <c r="S105" s="41"/>
      <c r="T105" s="41"/>
      <c r="U105" s="41"/>
      <c r="V105" s="41"/>
      <c r="W105" s="41"/>
      <c r="X105" s="41"/>
      <c r="Y105" s="41"/>
      <c r="Z105" s="41"/>
    </row>
    <row r="106" customHeight="1" spans="1:26">
      <c r="A106" s="41"/>
      <c r="B106" s="41"/>
      <c r="C106" s="41"/>
      <c r="D106" s="41"/>
      <c r="E106" s="41"/>
      <c r="F106" s="41"/>
      <c r="G106" s="41"/>
      <c r="H106" s="41"/>
      <c r="I106" s="41"/>
      <c r="J106" s="41"/>
      <c r="K106" s="41"/>
      <c r="L106" s="41"/>
      <c r="M106" s="41"/>
      <c r="N106" s="41"/>
      <c r="O106" s="41"/>
      <c r="P106" s="41"/>
      <c r="Q106" s="41"/>
      <c r="R106" s="41"/>
      <c r="S106" s="41"/>
      <c r="T106" s="41"/>
      <c r="U106" s="41"/>
      <c r="V106" s="41"/>
      <c r="W106" s="41"/>
      <c r="X106" s="41"/>
      <c r="Y106" s="41"/>
      <c r="Z106" s="41"/>
    </row>
    <row r="107" customHeight="1" spans="1:26">
      <c r="A107" s="41"/>
      <c r="B107" s="41"/>
      <c r="C107" s="41"/>
      <c r="D107" s="41"/>
      <c r="E107" s="41"/>
      <c r="F107" s="41"/>
      <c r="G107" s="41"/>
      <c r="H107" s="41"/>
      <c r="I107" s="41"/>
      <c r="J107" s="41"/>
      <c r="K107" s="41"/>
      <c r="L107" s="41"/>
      <c r="M107" s="41"/>
      <c r="N107" s="41"/>
      <c r="O107" s="41"/>
      <c r="P107" s="41"/>
      <c r="Q107" s="41"/>
      <c r="R107" s="41"/>
      <c r="S107" s="41"/>
      <c r="T107" s="41"/>
      <c r="U107" s="41"/>
      <c r="V107" s="41"/>
      <c r="W107" s="41"/>
      <c r="X107" s="41"/>
      <c r="Y107" s="41"/>
      <c r="Z107" s="41"/>
    </row>
    <row r="108" customHeight="1" spans="1:26">
      <c r="A108" s="41"/>
      <c r="B108" s="41"/>
      <c r="C108" s="41"/>
      <c r="D108" s="41"/>
      <c r="E108" s="41"/>
      <c r="F108" s="41"/>
      <c r="G108" s="41"/>
      <c r="H108" s="41"/>
      <c r="I108" s="41"/>
      <c r="J108" s="41"/>
      <c r="K108" s="41"/>
      <c r="L108" s="41"/>
      <c r="M108" s="41"/>
      <c r="N108" s="41"/>
      <c r="O108" s="41"/>
      <c r="P108" s="41"/>
      <c r="Q108" s="41"/>
      <c r="R108" s="41"/>
      <c r="S108" s="41"/>
      <c r="T108" s="41"/>
      <c r="U108" s="41"/>
      <c r="V108" s="41"/>
      <c r="W108" s="41"/>
      <c r="X108" s="41"/>
      <c r="Y108" s="41"/>
      <c r="Z108" s="41"/>
    </row>
    <row r="109" customHeight="1" spans="1:1">
      <c r="A109" s="62"/>
    </row>
    <row r="110" customHeight="1" spans="1:1">
      <c r="A110" s="24"/>
    </row>
    <row r="111" customHeight="1" spans="1:1">
      <c r="A111" s="24"/>
    </row>
    <row r="112" customHeight="1" spans="1:1">
      <c r="A112" s="24"/>
    </row>
    <row r="113" customHeight="1" spans="1:1">
      <c r="A113" s="24"/>
    </row>
    <row r="114" customHeight="1" spans="1:1">
      <c r="A114" s="24"/>
    </row>
    <row r="115" customHeight="1" spans="1:1">
      <c r="A115" s="24"/>
    </row>
    <row r="116" customHeight="1" spans="1:1">
      <c r="A116" s="24"/>
    </row>
    <row r="117" customHeight="1" spans="1:7">
      <c r="A117" s="24"/>
      <c r="B117" s="24"/>
      <c r="C117" s="24"/>
      <c r="D117" s="24"/>
      <c r="E117" s="24"/>
      <c r="F117" s="24"/>
      <c r="G117" s="24"/>
    </row>
    <row r="118" customHeight="1" spans="1:7">
      <c r="A118" s="24"/>
      <c r="B118" s="24"/>
      <c r="C118" s="24"/>
      <c r="D118" s="24"/>
      <c r="E118" s="24"/>
      <c r="F118" s="24"/>
      <c r="G118" s="24"/>
    </row>
    <row r="119" customHeight="1" spans="1:7">
      <c r="A119" s="24"/>
      <c r="B119" s="24"/>
      <c r="C119" s="24"/>
      <c r="D119" s="24"/>
      <c r="E119" s="24"/>
      <c r="F119" s="24"/>
      <c r="G119" s="24"/>
    </row>
    <row r="120" customHeight="1" spans="1:7">
      <c r="A120" s="24"/>
      <c r="B120" s="24"/>
      <c r="C120" s="24"/>
      <c r="D120" s="24"/>
      <c r="E120" s="24"/>
      <c r="F120" s="24"/>
      <c r="G120" s="24"/>
    </row>
    <row r="121" customHeight="1" spans="1:7">
      <c r="A121" s="24"/>
      <c r="B121" s="24"/>
      <c r="C121" s="24"/>
      <c r="D121" s="24"/>
      <c r="E121" s="24"/>
      <c r="F121" s="24"/>
      <c r="G121" s="24"/>
    </row>
    <row r="122" customHeight="1" spans="1:7">
      <c r="A122" s="24"/>
      <c r="B122" s="24"/>
      <c r="C122" s="24"/>
      <c r="D122" s="24"/>
      <c r="E122" s="24"/>
      <c r="F122" s="24"/>
      <c r="G122" s="24"/>
    </row>
    <row r="123" customHeight="1" spans="1:1">
      <c r="A123" s="24"/>
    </row>
    <row r="124" customHeight="1" spans="1:1">
      <c r="A124" s="24"/>
    </row>
    <row r="125" customHeight="1" spans="1:1">
      <c r="A125" s="24"/>
    </row>
    <row r="126" customHeight="1" spans="1:1">
      <c r="A126" s="24"/>
    </row>
    <row r="127" customHeight="1" spans="1:1">
      <c r="A127" s="24"/>
    </row>
    <row r="128" customHeight="1" spans="1:1">
      <c r="A128" s="63"/>
    </row>
    <row r="129" customHeight="1" spans="1:1">
      <c r="A129" s="63"/>
    </row>
    <row r="130" customHeight="1" spans="1:1">
      <c r="A130" s="63"/>
    </row>
    <row r="131" customHeight="1" spans="1:1">
      <c r="A131" s="63"/>
    </row>
    <row r="132" customHeight="1" spans="1:1">
      <c r="A132" s="63"/>
    </row>
    <row r="133" customHeight="1" spans="1:1">
      <c r="A133" s="63"/>
    </row>
    <row r="134" customHeight="1" spans="1:1">
      <c r="A134" s="63"/>
    </row>
    <row r="135" customHeight="1" spans="1:1">
      <c r="A135" s="63"/>
    </row>
    <row r="136" customHeight="1" spans="1:1">
      <c r="A136" s="63"/>
    </row>
    <row r="137" customHeight="1" spans="1:1">
      <c r="A137" s="63"/>
    </row>
    <row r="138" customHeight="1" spans="1:1">
      <c r="A138" s="63"/>
    </row>
    <row r="139" customHeight="1" spans="1:1">
      <c r="A139" s="63"/>
    </row>
    <row r="140" customHeight="1" spans="1:1">
      <c r="A140" s="63"/>
    </row>
    <row r="141" customHeight="1" spans="1:1">
      <c r="A141" s="63"/>
    </row>
    <row r="142" customHeight="1" spans="1:1">
      <c r="A142" s="63"/>
    </row>
    <row r="143" customHeight="1" spans="1:1">
      <c r="A143" s="63"/>
    </row>
    <row r="144" customHeight="1" spans="1:1">
      <c r="A144" s="63"/>
    </row>
    <row r="145" customHeight="1" spans="1:1">
      <c r="A145" s="63"/>
    </row>
    <row r="146" customHeight="1" spans="1:1">
      <c r="A146" s="63"/>
    </row>
    <row r="147" customHeight="1" spans="1:1">
      <c r="A147" s="63"/>
    </row>
    <row r="148" customHeight="1" spans="1:1">
      <c r="A148" s="63"/>
    </row>
    <row r="149" customHeight="1" spans="1:1">
      <c r="A149" s="63"/>
    </row>
    <row r="150" customHeight="1" spans="1:1">
      <c r="A150" s="64"/>
    </row>
    <row r="151" customHeight="1" spans="1:1">
      <c r="A151" s="63"/>
    </row>
    <row r="152" customHeight="1" spans="1:1">
      <c r="A152" s="63"/>
    </row>
  </sheetData>
  <mergeCells count="7">
    <mergeCell ref="A1:Y1"/>
    <mergeCell ref="B2:Y2"/>
    <mergeCell ref="B17:Y17"/>
    <mergeCell ref="A2:A3"/>
    <mergeCell ref="A17:A18"/>
    <mergeCell ref="Z2:Z3"/>
    <mergeCell ref="Z17:Z18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120"/>
  <sheetViews>
    <sheetView workbookViewId="0">
      <selection activeCell="A1" sqref="A1"/>
    </sheetView>
  </sheetViews>
  <sheetFormatPr defaultColWidth="12.6285714285714" defaultRowHeight="15.75" customHeight="1"/>
  <cols>
    <col min="1" max="1" width="26.1333333333333" customWidth="1"/>
  </cols>
  <sheetData>
    <row r="1" customHeight="1" spans="1:2">
      <c r="A1" s="86"/>
      <c r="B1" s="86" t="s">
        <v>65</v>
      </c>
    </row>
    <row r="2" customHeight="1" spans="1:26">
      <c r="A2" s="2" t="s">
        <v>18</v>
      </c>
      <c r="B2" s="3" t="s">
        <v>19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27"/>
      <c r="Z2" s="28" t="s">
        <v>20</v>
      </c>
    </row>
    <row r="3" customHeight="1" spans="1:26">
      <c r="A3" s="5"/>
      <c r="B3" s="6" t="s">
        <v>21</v>
      </c>
      <c r="C3" s="6" t="s">
        <v>22</v>
      </c>
      <c r="D3" s="6" t="s">
        <v>23</v>
      </c>
      <c r="E3" s="6" t="s">
        <v>24</v>
      </c>
      <c r="F3" s="6" t="s">
        <v>25</v>
      </c>
      <c r="G3" s="6" t="s">
        <v>26</v>
      </c>
      <c r="H3" s="6" t="s">
        <v>27</v>
      </c>
      <c r="I3" s="6" t="s">
        <v>28</v>
      </c>
      <c r="J3" s="6" t="s">
        <v>29</v>
      </c>
      <c r="K3" s="6" t="s">
        <v>30</v>
      </c>
      <c r="L3" s="6" t="s">
        <v>31</v>
      </c>
      <c r="M3" s="6" t="s">
        <v>32</v>
      </c>
      <c r="N3" s="6" t="s">
        <v>33</v>
      </c>
      <c r="O3" s="6" t="s">
        <v>34</v>
      </c>
      <c r="P3" s="6" t="s">
        <v>35</v>
      </c>
      <c r="Q3" s="6" t="s">
        <v>36</v>
      </c>
      <c r="R3" s="6" t="s">
        <v>37</v>
      </c>
      <c r="S3" s="6" t="s">
        <v>38</v>
      </c>
      <c r="T3" s="6" t="s">
        <v>39</v>
      </c>
      <c r="U3" s="6" t="s">
        <v>40</v>
      </c>
      <c r="V3" s="6" t="s">
        <v>41</v>
      </c>
      <c r="W3" s="6" t="s">
        <v>42</v>
      </c>
      <c r="X3" s="6" t="s">
        <v>43</v>
      </c>
      <c r="Y3" s="6" t="s">
        <v>44</v>
      </c>
      <c r="Z3" s="5"/>
    </row>
    <row r="4" customHeight="1" spans="1:26">
      <c r="A4" s="7" t="s">
        <v>45</v>
      </c>
      <c r="B4" s="8">
        <v>189</v>
      </c>
      <c r="C4" s="8">
        <v>126</v>
      </c>
      <c r="D4" s="8">
        <v>80</v>
      </c>
      <c r="E4" s="8">
        <v>82</v>
      </c>
      <c r="F4" s="8">
        <v>106</v>
      </c>
      <c r="G4" s="8">
        <v>186</v>
      </c>
      <c r="H4" s="8">
        <v>297</v>
      </c>
      <c r="I4" s="8">
        <v>479</v>
      </c>
      <c r="J4" s="8">
        <v>337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8">
        <v>0</v>
      </c>
      <c r="X4" s="8">
        <v>0</v>
      </c>
      <c r="Y4" s="8">
        <v>0</v>
      </c>
      <c r="Z4" s="29">
        <f t="shared" ref="Z4:Z13" si="0">SUM(B4:Y4)</f>
        <v>1882</v>
      </c>
    </row>
    <row r="5" customHeight="1" spans="1:26">
      <c r="A5" s="9" t="s">
        <v>3</v>
      </c>
      <c r="B5" s="8">
        <v>86</v>
      </c>
      <c r="C5" s="8">
        <v>38</v>
      </c>
      <c r="D5" s="8">
        <v>31</v>
      </c>
      <c r="E5" s="8">
        <v>21</v>
      </c>
      <c r="F5" s="8">
        <v>56</v>
      </c>
      <c r="G5" s="8">
        <v>109</v>
      </c>
      <c r="H5" s="8">
        <v>262</v>
      </c>
      <c r="I5" s="8">
        <v>520</v>
      </c>
      <c r="J5" s="8">
        <v>232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8">
        <v>0</v>
      </c>
      <c r="Y5" s="8">
        <v>0</v>
      </c>
      <c r="Z5" s="29">
        <f t="shared" si="0"/>
        <v>1355</v>
      </c>
    </row>
    <row r="6" customHeight="1" spans="1:26">
      <c r="A6" s="10" t="s">
        <v>4</v>
      </c>
      <c r="B6" s="8">
        <v>297</v>
      </c>
      <c r="C6" s="8">
        <v>187</v>
      </c>
      <c r="D6" s="8">
        <v>132</v>
      </c>
      <c r="E6" s="8">
        <v>136</v>
      </c>
      <c r="F6" s="8">
        <v>186</v>
      </c>
      <c r="G6" s="8">
        <v>450</v>
      </c>
      <c r="H6" s="8">
        <v>816</v>
      </c>
      <c r="I6" s="8">
        <v>1276</v>
      </c>
      <c r="J6" s="8">
        <v>640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  <c r="Z6" s="29">
        <f t="shared" si="0"/>
        <v>4120</v>
      </c>
    </row>
    <row r="7" customHeight="1" spans="1:26">
      <c r="A7" s="7" t="s">
        <v>46</v>
      </c>
      <c r="B7" s="8">
        <v>296</v>
      </c>
      <c r="C7" s="8">
        <v>224</v>
      </c>
      <c r="D7" s="8">
        <v>170</v>
      </c>
      <c r="E7" s="8">
        <v>126</v>
      </c>
      <c r="F7" s="8">
        <v>172</v>
      </c>
      <c r="G7" s="8">
        <v>481</v>
      </c>
      <c r="H7" s="8">
        <v>1216</v>
      </c>
      <c r="I7" s="8">
        <v>2042</v>
      </c>
      <c r="J7" s="8">
        <v>785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29">
        <f t="shared" si="0"/>
        <v>5512</v>
      </c>
    </row>
    <row r="8" customHeight="1" spans="1:26">
      <c r="A8" s="11" t="s">
        <v>47</v>
      </c>
      <c r="B8" s="8">
        <v>261</v>
      </c>
      <c r="C8" s="8">
        <v>179</v>
      </c>
      <c r="D8" s="8">
        <v>184</v>
      </c>
      <c r="E8" s="8">
        <v>171</v>
      </c>
      <c r="F8" s="8">
        <v>192</v>
      </c>
      <c r="G8" s="8">
        <v>473</v>
      </c>
      <c r="H8" s="8">
        <v>1005</v>
      </c>
      <c r="I8" s="8">
        <v>1535</v>
      </c>
      <c r="J8" s="8">
        <v>790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29">
        <f t="shared" si="0"/>
        <v>4790</v>
      </c>
    </row>
    <row r="9" customHeight="1" spans="1:26">
      <c r="A9" s="7" t="s">
        <v>7</v>
      </c>
      <c r="B9" s="8">
        <v>505</v>
      </c>
      <c r="C9" s="8">
        <v>402</v>
      </c>
      <c r="D9" s="8">
        <v>401</v>
      </c>
      <c r="E9" s="8">
        <v>369</v>
      </c>
      <c r="F9" s="8">
        <v>469</v>
      </c>
      <c r="G9" s="8">
        <v>932</v>
      </c>
      <c r="H9" s="8">
        <v>1755</v>
      </c>
      <c r="I9" s="8">
        <v>2102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  <c r="W9" s="8">
        <v>0</v>
      </c>
      <c r="X9" s="8">
        <v>0</v>
      </c>
      <c r="Y9" s="8">
        <v>0</v>
      </c>
      <c r="Z9" s="29">
        <f t="shared" si="0"/>
        <v>6935</v>
      </c>
    </row>
    <row r="10" customHeight="1" spans="1:26">
      <c r="A10" s="7" t="s">
        <v>8</v>
      </c>
      <c r="B10" s="8">
        <v>208</v>
      </c>
      <c r="C10" s="8">
        <v>170</v>
      </c>
      <c r="D10" s="8">
        <v>187</v>
      </c>
      <c r="E10" s="8">
        <v>214</v>
      </c>
      <c r="F10" s="8">
        <v>253</v>
      </c>
      <c r="G10" s="8">
        <v>592</v>
      </c>
      <c r="H10" s="8">
        <v>1253</v>
      </c>
      <c r="I10" s="8">
        <v>1785</v>
      </c>
      <c r="J10" s="8">
        <v>1021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8">
        <v>0</v>
      </c>
      <c r="W10" s="8">
        <v>0</v>
      </c>
      <c r="X10" s="8">
        <v>0</v>
      </c>
      <c r="Y10" s="8">
        <v>0</v>
      </c>
      <c r="Z10" s="29">
        <f t="shared" si="0"/>
        <v>5683</v>
      </c>
    </row>
    <row r="11" customHeight="1" spans="1:26">
      <c r="A11" s="9" t="s">
        <v>48</v>
      </c>
      <c r="B11" s="8">
        <v>182</v>
      </c>
      <c r="C11" s="8">
        <v>98</v>
      </c>
      <c r="D11" s="8">
        <v>68</v>
      </c>
      <c r="E11" s="8">
        <v>53</v>
      </c>
      <c r="F11" s="8">
        <v>73</v>
      </c>
      <c r="G11" s="8">
        <v>192</v>
      </c>
      <c r="H11" s="8">
        <v>559</v>
      </c>
      <c r="I11" s="8">
        <v>893</v>
      </c>
      <c r="J11" s="8">
        <v>609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V11" s="8">
        <v>0</v>
      </c>
      <c r="W11" s="8">
        <v>0</v>
      </c>
      <c r="X11" s="8">
        <v>0</v>
      </c>
      <c r="Y11" s="8">
        <v>0</v>
      </c>
      <c r="Z11" s="29">
        <f t="shared" si="0"/>
        <v>2727</v>
      </c>
    </row>
    <row r="12" customHeight="1" spans="1:26">
      <c r="A12" s="7" t="s">
        <v>49</v>
      </c>
      <c r="B12" s="8">
        <v>482</v>
      </c>
      <c r="C12" s="8">
        <v>328</v>
      </c>
      <c r="D12" s="8">
        <v>273</v>
      </c>
      <c r="E12" s="8">
        <v>293</v>
      </c>
      <c r="F12" s="8">
        <v>393</v>
      </c>
      <c r="G12" s="8">
        <v>951</v>
      </c>
      <c r="H12" s="8">
        <v>1829</v>
      </c>
      <c r="I12" s="8">
        <v>2338</v>
      </c>
      <c r="J12" s="8">
        <v>1157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8">
        <v>0</v>
      </c>
      <c r="V12" s="8">
        <v>0</v>
      </c>
      <c r="W12" s="8">
        <v>0</v>
      </c>
      <c r="X12" s="8">
        <v>0</v>
      </c>
      <c r="Y12" s="8">
        <v>0</v>
      </c>
      <c r="Z12" s="29">
        <f t="shared" si="0"/>
        <v>8044</v>
      </c>
    </row>
    <row r="13" customHeight="1" spans="1:26">
      <c r="A13" s="11" t="s">
        <v>50</v>
      </c>
      <c r="B13" s="8">
        <v>310</v>
      </c>
      <c r="C13" s="8">
        <v>211</v>
      </c>
      <c r="D13" s="8">
        <v>172</v>
      </c>
      <c r="E13" s="8">
        <v>185</v>
      </c>
      <c r="F13" s="8">
        <v>256</v>
      </c>
      <c r="G13" s="8">
        <v>694</v>
      </c>
      <c r="H13" s="8">
        <v>1432</v>
      </c>
      <c r="I13" s="8">
        <v>2078</v>
      </c>
      <c r="J13" s="8">
        <v>969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</v>
      </c>
      <c r="U13" s="8">
        <v>0</v>
      </c>
      <c r="V13" s="8">
        <v>0</v>
      </c>
      <c r="W13" s="8">
        <v>0</v>
      </c>
      <c r="X13" s="8">
        <v>0</v>
      </c>
      <c r="Y13" s="8">
        <v>0</v>
      </c>
      <c r="Z13" s="29">
        <f t="shared" si="0"/>
        <v>6307</v>
      </c>
    </row>
    <row r="14" customHeight="1" spans="1:26">
      <c r="A14" s="12" t="s">
        <v>20</v>
      </c>
      <c r="B14" s="13">
        <f t="shared" ref="B14:Z14" si="1">SUM(B4:B13)</f>
        <v>2816</v>
      </c>
      <c r="C14" s="13">
        <f t="shared" si="1"/>
        <v>1963</v>
      </c>
      <c r="D14" s="13">
        <f t="shared" si="1"/>
        <v>1698</v>
      </c>
      <c r="E14" s="13">
        <f t="shared" si="1"/>
        <v>1650</v>
      </c>
      <c r="F14" s="13">
        <f t="shared" si="1"/>
        <v>2156</v>
      </c>
      <c r="G14" s="13">
        <f t="shared" si="1"/>
        <v>5060</v>
      </c>
      <c r="H14" s="13">
        <f t="shared" si="1"/>
        <v>10424</v>
      </c>
      <c r="I14" s="13">
        <f t="shared" si="1"/>
        <v>15048</v>
      </c>
      <c r="J14" s="13">
        <f t="shared" si="1"/>
        <v>6540</v>
      </c>
      <c r="K14" s="13">
        <f t="shared" si="1"/>
        <v>0</v>
      </c>
      <c r="L14" s="13">
        <f t="shared" si="1"/>
        <v>0</v>
      </c>
      <c r="M14" s="13">
        <f t="shared" si="1"/>
        <v>0</v>
      </c>
      <c r="N14" s="13">
        <f t="shared" si="1"/>
        <v>0</v>
      </c>
      <c r="O14" s="13">
        <f t="shared" si="1"/>
        <v>0</v>
      </c>
      <c r="P14" s="13">
        <f t="shared" si="1"/>
        <v>0</v>
      </c>
      <c r="Q14" s="13">
        <f t="shared" si="1"/>
        <v>0</v>
      </c>
      <c r="R14" s="13">
        <f t="shared" si="1"/>
        <v>0</v>
      </c>
      <c r="S14" s="13">
        <f t="shared" si="1"/>
        <v>0</v>
      </c>
      <c r="T14" s="13">
        <f t="shared" si="1"/>
        <v>0</v>
      </c>
      <c r="U14" s="13">
        <f t="shared" si="1"/>
        <v>0</v>
      </c>
      <c r="V14" s="13">
        <f t="shared" si="1"/>
        <v>0</v>
      </c>
      <c r="W14" s="13">
        <f t="shared" si="1"/>
        <v>0</v>
      </c>
      <c r="X14" s="13">
        <f t="shared" si="1"/>
        <v>0</v>
      </c>
      <c r="Y14" s="13">
        <f t="shared" si="1"/>
        <v>0</v>
      </c>
      <c r="Z14" s="13">
        <f t="shared" si="1"/>
        <v>47355</v>
      </c>
    </row>
    <row r="15" customHeight="1" spans="1:26">
      <c r="A15" s="16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30"/>
    </row>
    <row r="16" customHeight="1" spans="1:26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30"/>
    </row>
    <row r="17" customHeight="1" spans="1:26">
      <c r="A17" s="2" t="s">
        <v>51</v>
      </c>
      <c r="B17" s="17" t="s">
        <v>19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27"/>
      <c r="Z17" s="28" t="s">
        <v>20</v>
      </c>
    </row>
    <row r="18" customHeight="1" spans="1:26">
      <c r="A18" s="5"/>
      <c r="B18" s="6" t="s">
        <v>21</v>
      </c>
      <c r="C18" s="6" t="s">
        <v>22</v>
      </c>
      <c r="D18" s="6" t="s">
        <v>23</v>
      </c>
      <c r="E18" s="6" t="s">
        <v>24</v>
      </c>
      <c r="F18" s="6" t="s">
        <v>25</v>
      </c>
      <c r="G18" s="6" t="s">
        <v>26</v>
      </c>
      <c r="H18" s="6" t="s">
        <v>27</v>
      </c>
      <c r="I18" s="6" t="s">
        <v>28</v>
      </c>
      <c r="J18" s="6" t="s">
        <v>29</v>
      </c>
      <c r="K18" s="6" t="s">
        <v>30</v>
      </c>
      <c r="L18" s="6" t="s">
        <v>31</v>
      </c>
      <c r="M18" s="6" t="s">
        <v>32</v>
      </c>
      <c r="N18" s="6" t="s">
        <v>33</v>
      </c>
      <c r="O18" s="6" t="s">
        <v>34</v>
      </c>
      <c r="P18" s="6" t="s">
        <v>35</v>
      </c>
      <c r="Q18" s="6" t="s">
        <v>36</v>
      </c>
      <c r="R18" s="6" t="s">
        <v>37</v>
      </c>
      <c r="S18" s="6" t="s">
        <v>38</v>
      </c>
      <c r="T18" s="6" t="s">
        <v>39</v>
      </c>
      <c r="U18" s="6" t="s">
        <v>40</v>
      </c>
      <c r="V18" s="6" t="s">
        <v>41</v>
      </c>
      <c r="W18" s="6" t="s">
        <v>42</v>
      </c>
      <c r="X18" s="6" t="s">
        <v>43</v>
      </c>
      <c r="Y18" s="6" t="s">
        <v>44</v>
      </c>
      <c r="Z18" s="5"/>
    </row>
    <row r="19" customHeight="1" spans="1:26">
      <c r="A19" s="87" t="s">
        <v>52</v>
      </c>
      <c r="B19" s="8">
        <v>162</v>
      </c>
      <c r="C19" s="8">
        <v>101</v>
      </c>
      <c r="D19" s="8">
        <v>113</v>
      </c>
      <c r="E19" s="8">
        <v>123</v>
      </c>
      <c r="F19" s="8">
        <v>122</v>
      </c>
      <c r="G19" s="8">
        <v>188</v>
      </c>
      <c r="H19" s="8">
        <v>223</v>
      </c>
      <c r="I19" s="8">
        <v>269</v>
      </c>
      <c r="J19" s="8">
        <v>198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0</v>
      </c>
      <c r="R19" s="8">
        <v>0</v>
      </c>
      <c r="S19" s="8">
        <v>0</v>
      </c>
      <c r="T19" s="8">
        <v>0</v>
      </c>
      <c r="U19" s="8">
        <v>0</v>
      </c>
      <c r="V19" s="8">
        <v>0</v>
      </c>
      <c r="W19" s="8">
        <v>0</v>
      </c>
      <c r="X19" s="8">
        <v>0</v>
      </c>
      <c r="Y19" s="8">
        <v>0</v>
      </c>
      <c r="Z19" s="29">
        <f t="shared" ref="Z19:Z29" si="2">SUM(B19:Y19)</f>
        <v>1499</v>
      </c>
    </row>
    <row r="20" customHeight="1" spans="1:26">
      <c r="A20" s="18" t="s">
        <v>53</v>
      </c>
      <c r="B20" s="8">
        <v>30</v>
      </c>
      <c r="C20" s="8">
        <v>20</v>
      </c>
      <c r="D20" s="8">
        <v>22</v>
      </c>
      <c r="E20" s="8">
        <v>23</v>
      </c>
      <c r="F20" s="8">
        <v>36</v>
      </c>
      <c r="G20" s="8">
        <v>56</v>
      </c>
      <c r="H20" s="8">
        <v>54</v>
      </c>
      <c r="I20" s="8">
        <v>92</v>
      </c>
      <c r="J20" s="8">
        <v>45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  <c r="S20" s="8">
        <v>0</v>
      </c>
      <c r="T20" s="8">
        <v>0</v>
      </c>
      <c r="U20" s="8">
        <v>0</v>
      </c>
      <c r="V20" s="8">
        <v>0</v>
      </c>
      <c r="W20" s="8">
        <v>0</v>
      </c>
      <c r="X20" s="8">
        <v>0</v>
      </c>
      <c r="Y20" s="8">
        <v>0</v>
      </c>
      <c r="Z20" s="29">
        <f t="shared" si="2"/>
        <v>378</v>
      </c>
    </row>
    <row r="21" customHeight="1" spans="1:26">
      <c r="A21" s="87" t="s">
        <v>54</v>
      </c>
      <c r="B21" s="8">
        <v>13</v>
      </c>
      <c r="C21" s="8">
        <v>13</v>
      </c>
      <c r="D21" s="8">
        <v>7</v>
      </c>
      <c r="E21" s="8">
        <v>9</v>
      </c>
      <c r="F21" s="8">
        <v>14</v>
      </c>
      <c r="G21" s="8">
        <v>24</v>
      </c>
      <c r="H21" s="8">
        <v>39</v>
      </c>
      <c r="I21" s="8">
        <v>62</v>
      </c>
      <c r="J21" s="8">
        <v>36</v>
      </c>
      <c r="K21" s="8">
        <v>0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8">
        <v>0</v>
      </c>
      <c r="T21" s="8">
        <v>0</v>
      </c>
      <c r="U21" s="8">
        <v>0</v>
      </c>
      <c r="V21" s="8">
        <v>0</v>
      </c>
      <c r="W21" s="8">
        <v>0</v>
      </c>
      <c r="X21" s="8">
        <v>0</v>
      </c>
      <c r="Y21" s="8">
        <v>0</v>
      </c>
      <c r="Z21" s="29">
        <f t="shared" si="2"/>
        <v>217</v>
      </c>
    </row>
    <row r="22" customHeight="1" spans="1:26">
      <c r="A22" s="87" t="s">
        <v>55</v>
      </c>
      <c r="B22" s="8">
        <v>84</v>
      </c>
      <c r="C22" s="8">
        <v>64</v>
      </c>
      <c r="D22" s="8">
        <v>81</v>
      </c>
      <c r="E22" s="8">
        <v>76</v>
      </c>
      <c r="F22" s="8">
        <v>82</v>
      </c>
      <c r="G22" s="8">
        <v>145</v>
      </c>
      <c r="H22" s="8">
        <v>252</v>
      </c>
      <c r="I22" s="8">
        <v>327</v>
      </c>
      <c r="J22" s="8">
        <v>181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  <c r="S22" s="8">
        <v>0</v>
      </c>
      <c r="T22" s="8">
        <v>0</v>
      </c>
      <c r="U22" s="8">
        <v>0</v>
      </c>
      <c r="V22" s="8">
        <v>0</v>
      </c>
      <c r="W22" s="8">
        <v>0</v>
      </c>
      <c r="X22" s="8">
        <v>0</v>
      </c>
      <c r="Y22" s="8">
        <v>0</v>
      </c>
      <c r="Z22" s="29">
        <f t="shared" si="2"/>
        <v>1292</v>
      </c>
    </row>
    <row r="23" customHeight="1" spans="1:26">
      <c r="A23" s="87" t="s">
        <v>56</v>
      </c>
      <c r="B23" s="8">
        <v>251</v>
      </c>
      <c r="C23" s="8">
        <v>197</v>
      </c>
      <c r="D23" s="8">
        <v>150</v>
      </c>
      <c r="E23" s="8">
        <v>158</v>
      </c>
      <c r="F23" s="8">
        <v>176</v>
      </c>
      <c r="G23" s="8">
        <v>244</v>
      </c>
      <c r="H23" s="8">
        <v>471</v>
      </c>
      <c r="I23" s="8">
        <v>727</v>
      </c>
      <c r="J23" s="8">
        <v>393</v>
      </c>
      <c r="K23" s="8">
        <v>0</v>
      </c>
      <c r="L23" s="8">
        <v>0</v>
      </c>
      <c r="M23" s="8">
        <v>0</v>
      </c>
      <c r="N23" s="8">
        <v>0</v>
      </c>
      <c r="O23" s="8">
        <v>0</v>
      </c>
      <c r="P23" s="8">
        <v>0</v>
      </c>
      <c r="Q23" s="8">
        <v>0</v>
      </c>
      <c r="R23" s="8">
        <v>0</v>
      </c>
      <c r="S23" s="8">
        <v>0</v>
      </c>
      <c r="T23" s="8">
        <v>0</v>
      </c>
      <c r="U23" s="8">
        <v>0</v>
      </c>
      <c r="V23" s="8">
        <v>0</v>
      </c>
      <c r="W23" s="8">
        <v>0</v>
      </c>
      <c r="X23" s="8">
        <v>0</v>
      </c>
      <c r="Y23" s="8">
        <v>0</v>
      </c>
      <c r="Z23" s="29">
        <f t="shared" si="2"/>
        <v>2767</v>
      </c>
    </row>
    <row r="24" customHeight="1" spans="1:26">
      <c r="A24" s="87" t="s">
        <v>57</v>
      </c>
      <c r="B24" s="8">
        <v>88</v>
      </c>
      <c r="C24" s="8">
        <v>101</v>
      </c>
      <c r="D24" s="8">
        <v>62</v>
      </c>
      <c r="E24" s="8">
        <v>58</v>
      </c>
      <c r="F24" s="8">
        <v>80</v>
      </c>
      <c r="G24" s="8">
        <v>131</v>
      </c>
      <c r="H24" s="8">
        <v>213</v>
      </c>
      <c r="I24" s="8">
        <v>286</v>
      </c>
      <c r="J24" s="8">
        <v>177</v>
      </c>
      <c r="K24" s="8">
        <v>0</v>
      </c>
      <c r="L24" s="8">
        <v>0</v>
      </c>
      <c r="M24" s="8">
        <v>0</v>
      </c>
      <c r="N24" s="8">
        <v>0</v>
      </c>
      <c r="O24" s="8">
        <v>0</v>
      </c>
      <c r="P24" s="8">
        <v>0</v>
      </c>
      <c r="Q24" s="8">
        <v>0</v>
      </c>
      <c r="R24" s="8">
        <v>0</v>
      </c>
      <c r="S24" s="8">
        <v>0</v>
      </c>
      <c r="T24" s="8">
        <v>0</v>
      </c>
      <c r="U24" s="8">
        <v>0</v>
      </c>
      <c r="V24" s="8">
        <v>0</v>
      </c>
      <c r="W24" s="8">
        <v>0</v>
      </c>
      <c r="X24" s="8">
        <v>0</v>
      </c>
      <c r="Y24" s="8">
        <v>0</v>
      </c>
      <c r="Z24" s="29">
        <f t="shared" si="2"/>
        <v>1196</v>
      </c>
    </row>
    <row r="25" customHeight="1" spans="1:26">
      <c r="A25" s="87" t="s">
        <v>58</v>
      </c>
      <c r="B25" s="8">
        <v>416</v>
      </c>
      <c r="C25" s="8">
        <v>287</v>
      </c>
      <c r="D25" s="8">
        <v>209</v>
      </c>
      <c r="E25" s="8">
        <v>210</v>
      </c>
      <c r="F25" s="8">
        <v>267</v>
      </c>
      <c r="G25" s="8">
        <v>517</v>
      </c>
      <c r="H25" s="8">
        <v>998</v>
      </c>
      <c r="I25" s="8">
        <v>1440</v>
      </c>
      <c r="J25" s="8">
        <v>800</v>
      </c>
      <c r="K25" s="8">
        <v>0</v>
      </c>
      <c r="L25" s="8">
        <v>0</v>
      </c>
      <c r="M25" s="8">
        <v>0</v>
      </c>
      <c r="N25" s="8">
        <v>0</v>
      </c>
      <c r="O25" s="8">
        <v>0</v>
      </c>
      <c r="P25" s="8">
        <v>0</v>
      </c>
      <c r="Q25" s="8">
        <v>0</v>
      </c>
      <c r="R25" s="8">
        <v>0</v>
      </c>
      <c r="S25" s="8">
        <v>0</v>
      </c>
      <c r="T25" s="8">
        <v>0</v>
      </c>
      <c r="U25" s="8">
        <v>0</v>
      </c>
      <c r="V25" s="8">
        <v>0</v>
      </c>
      <c r="W25" s="8">
        <v>0</v>
      </c>
      <c r="X25" s="8">
        <v>0</v>
      </c>
      <c r="Y25" s="8">
        <v>0</v>
      </c>
      <c r="Z25" s="29">
        <f t="shared" si="2"/>
        <v>5144</v>
      </c>
    </row>
    <row r="26" customHeight="1" spans="1:26">
      <c r="A26" s="87" t="s">
        <v>59</v>
      </c>
      <c r="B26" s="8">
        <v>13</v>
      </c>
      <c r="C26" s="8">
        <v>20</v>
      </c>
      <c r="D26" s="8">
        <v>9</v>
      </c>
      <c r="E26" s="8">
        <v>12</v>
      </c>
      <c r="F26" s="8">
        <v>22</v>
      </c>
      <c r="G26" s="8">
        <v>26</v>
      </c>
      <c r="H26" s="8">
        <v>20</v>
      </c>
      <c r="I26" s="8">
        <v>37</v>
      </c>
      <c r="J26" s="8">
        <v>23</v>
      </c>
      <c r="K26" s="8">
        <v>0</v>
      </c>
      <c r="L26" s="8">
        <v>0</v>
      </c>
      <c r="M26" s="8">
        <v>0</v>
      </c>
      <c r="N26" s="8">
        <v>0</v>
      </c>
      <c r="O26" s="8">
        <v>0</v>
      </c>
      <c r="P26" s="8">
        <v>0</v>
      </c>
      <c r="Q26" s="8">
        <v>0</v>
      </c>
      <c r="R26" s="8">
        <v>0</v>
      </c>
      <c r="S26" s="8">
        <v>0</v>
      </c>
      <c r="T26" s="8">
        <v>0</v>
      </c>
      <c r="U26" s="8">
        <v>0</v>
      </c>
      <c r="V26" s="8">
        <v>0</v>
      </c>
      <c r="W26" s="8">
        <v>0</v>
      </c>
      <c r="X26" s="8">
        <v>0</v>
      </c>
      <c r="Y26" s="8">
        <v>0</v>
      </c>
      <c r="Z26" s="29">
        <f t="shared" si="2"/>
        <v>182</v>
      </c>
    </row>
    <row r="27" customHeight="1" spans="1:26">
      <c r="A27" s="87" t="s">
        <v>60</v>
      </c>
      <c r="B27" s="8">
        <v>1754</v>
      </c>
      <c r="C27" s="8">
        <v>1158</v>
      </c>
      <c r="D27" s="8">
        <v>1036</v>
      </c>
      <c r="E27" s="8">
        <v>978</v>
      </c>
      <c r="F27" s="8">
        <v>1347</v>
      </c>
      <c r="G27" s="8">
        <v>3665</v>
      </c>
      <c r="H27" s="8">
        <v>8101</v>
      </c>
      <c r="I27" s="8">
        <v>11760</v>
      </c>
      <c r="J27" s="8">
        <v>4633</v>
      </c>
      <c r="K27" s="8">
        <v>0</v>
      </c>
      <c r="L27" s="8">
        <v>0</v>
      </c>
      <c r="M27" s="8">
        <v>0</v>
      </c>
      <c r="N27" s="8">
        <v>0</v>
      </c>
      <c r="O27" s="8">
        <v>0</v>
      </c>
      <c r="P27" s="8">
        <v>0</v>
      </c>
      <c r="Q27" s="8">
        <v>0</v>
      </c>
      <c r="R27" s="8">
        <v>0</v>
      </c>
      <c r="S27" s="8">
        <v>0</v>
      </c>
      <c r="T27" s="8">
        <v>0</v>
      </c>
      <c r="U27" s="8">
        <v>0</v>
      </c>
      <c r="V27" s="8">
        <v>0</v>
      </c>
      <c r="W27" s="8">
        <v>0</v>
      </c>
      <c r="X27" s="8">
        <v>0</v>
      </c>
      <c r="Y27" s="8">
        <v>0</v>
      </c>
      <c r="Z27" s="29">
        <f t="shared" si="2"/>
        <v>34432</v>
      </c>
    </row>
    <row r="28" customHeight="1" spans="1:26">
      <c r="A28" s="9" t="s">
        <v>61</v>
      </c>
      <c r="B28" s="8">
        <v>5</v>
      </c>
      <c r="C28" s="8">
        <v>2</v>
      </c>
      <c r="D28" s="8">
        <v>9</v>
      </c>
      <c r="E28" s="8">
        <v>3</v>
      </c>
      <c r="F28" s="8">
        <v>10</v>
      </c>
      <c r="G28" s="8">
        <v>64</v>
      </c>
      <c r="H28" s="8">
        <v>53</v>
      </c>
      <c r="I28" s="8">
        <v>48</v>
      </c>
      <c r="J28" s="8">
        <v>54</v>
      </c>
      <c r="K28" s="8">
        <v>0</v>
      </c>
      <c r="L28" s="8">
        <v>0</v>
      </c>
      <c r="M28" s="8">
        <v>0</v>
      </c>
      <c r="N28" s="8">
        <v>0</v>
      </c>
      <c r="O28" s="8">
        <v>0</v>
      </c>
      <c r="P28" s="8">
        <v>0</v>
      </c>
      <c r="Q28" s="8">
        <v>0</v>
      </c>
      <c r="R28" s="8">
        <v>0</v>
      </c>
      <c r="S28" s="8">
        <v>0</v>
      </c>
      <c r="T28" s="8">
        <v>0</v>
      </c>
      <c r="U28" s="8">
        <v>0</v>
      </c>
      <c r="V28" s="8">
        <v>0</v>
      </c>
      <c r="W28" s="8">
        <v>0</v>
      </c>
      <c r="X28" s="8">
        <v>0</v>
      </c>
      <c r="Y28" s="8">
        <v>0</v>
      </c>
      <c r="Z28" s="29">
        <f t="shared" si="2"/>
        <v>248</v>
      </c>
    </row>
    <row r="29" customHeight="1" spans="1:26">
      <c r="A29" s="20" t="s">
        <v>62</v>
      </c>
      <c r="B29" s="8">
        <v>0</v>
      </c>
      <c r="C29" s="8">
        <v>0</v>
      </c>
      <c r="D29" s="8">
        <v>0</v>
      </c>
      <c r="E29" s="8">
        <v>0</v>
      </c>
      <c r="F29" s="8">
        <v>0</v>
      </c>
      <c r="G29" s="8">
        <v>0</v>
      </c>
      <c r="H29" s="8">
        <v>0</v>
      </c>
      <c r="I29" s="8">
        <v>0</v>
      </c>
      <c r="J29" s="8">
        <v>0</v>
      </c>
      <c r="K29" s="8">
        <v>0</v>
      </c>
      <c r="L29" s="8">
        <v>0</v>
      </c>
      <c r="M29" s="8">
        <v>0</v>
      </c>
      <c r="N29" s="8">
        <v>0</v>
      </c>
      <c r="O29" s="8">
        <v>0</v>
      </c>
      <c r="P29" s="8">
        <v>0</v>
      </c>
      <c r="Q29" s="8">
        <v>0</v>
      </c>
      <c r="R29" s="8">
        <v>0</v>
      </c>
      <c r="S29" s="8">
        <v>0</v>
      </c>
      <c r="T29" s="8">
        <v>0</v>
      </c>
      <c r="U29" s="8">
        <v>0</v>
      </c>
      <c r="V29" s="8">
        <v>0</v>
      </c>
      <c r="W29" s="8">
        <v>0</v>
      </c>
      <c r="X29" s="8">
        <v>0</v>
      </c>
      <c r="Y29" s="8">
        <v>0</v>
      </c>
      <c r="Z29" s="29">
        <f t="shared" si="2"/>
        <v>0</v>
      </c>
    </row>
    <row r="30" customHeight="1" spans="1:26">
      <c r="A30" s="12" t="s">
        <v>20</v>
      </c>
      <c r="B30" s="21">
        <f t="shared" ref="B30:Z30" si="3">SUM(B19:B29)</f>
        <v>2816</v>
      </c>
      <c r="C30" s="21">
        <f t="shared" si="3"/>
        <v>1963</v>
      </c>
      <c r="D30" s="21">
        <f t="shared" si="3"/>
        <v>1698</v>
      </c>
      <c r="E30" s="21">
        <f t="shared" si="3"/>
        <v>1650</v>
      </c>
      <c r="F30" s="21">
        <f t="shared" si="3"/>
        <v>2156</v>
      </c>
      <c r="G30" s="21">
        <f t="shared" si="3"/>
        <v>5060</v>
      </c>
      <c r="H30" s="21">
        <f t="shared" si="3"/>
        <v>10424</v>
      </c>
      <c r="I30" s="21">
        <f t="shared" si="3"/>
        <v>15048</v>
      </c>
      <c r="J30" s="21">
        <f t="shared" si="3"/>
        <v>6540</v>
      </c>
      <c r="K30" s="21">
        <f t="shared" si="3"/>
        <v>0</v>
      </c>
      <c r="L30" s="21">
        <f t="shared" si="3"/>
        <v>0</v>
      </c>
      <c r="M30" s="21">
        <f t="shared" si="3"/>
        <v>0</v>
      </c>
      <c r="N30" s="21">
        <f t="shared" si="3"/>
        <v>0</v>
      </c>
      <c r="O30" s="21">
        <f t="shared" si="3"/>
        <v>0</v>
      </c>
      <c r="P30" s="21">
        <f t="shared" si="3"/>
        <v>0</v>
      </c>
      <c r="Q30" s="21">
        <f t="shared" si="3"/>
        <v>0</v>
      </c>
      <c r="R30" s="21">
        <f t="shared" si="3"/>
        <v>0</v>
      </c>
      <c r="S30" s="21">
        <f t="shared" si="3"/>
        <v>0</v>
      </c>
      <c r="T30" s="21">
        <f t="shared" si="3"/>
        <v>0</v>
      </c>
      <c r="U30" s="21">
        <f t="shared" si="3"/>
        <v>0</v>
      </c>
      <c r="V30" s="21">
        <f t="shared" si="3"/>
        <v>0</v>
      </c>
      <c r="W30" s="21">
        <f t="shared" si="3"/>
        <v>0</v>
      </c>
      <c r="X30" s="21">
        <f t="shared" si="3"/>
        <v>0</v>
      </c>
      <c r="Y30" s="21">
        <f t="shared" si="3"/>
        <v>0</v>
      </c>
      <c r="Z30" s="21">
        <f t="shared" si="3"/>
        <v>47355</v>
      </c>
    </row>
    <row r="32" customHeight="1" spans="1:1">
      <c r="A32" s="14" t="s">
        <v>14</v>
      </c>
    </row>
    <row r="33" customHeight="1" spans="1:1">
      <c r="A33" s="22" t="s">
        <v>15</v>
      </c>
    </row>
    <row r="34" customHeight="1" spans="1:1">
      <c r="A34" s="23" t="s">
        <v>16</v>
      </c>
    </row>
    <row r="35" customHeight="1" spans="13:13">
      <c r="M35" s="76"/>
    </row>
    <row r="36" customHeight="1" spans="1:26">
      <c r="A36" s="34"/>
      <c r="B36" s="34"/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</row>
    <row r="71" customHeight="1" spans="1:26">
      <c r="A71" s="88"/>
      <c r="B71" s="41"/>
      <c r="C71" s="41"/>
      <c r="D71" s="41"/>
      <c r="E71" s="41"/>
      <c r="F71" s="41"/>
      <c r="G71" s="41"/>
      <c r="H71" s="41"/>
      <c r="I71" s="41"/>
      <c r="J71" s="41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  <c r="Z71" s="41"/>
    </row>
    <row r="72" customHeight="1" spans="1:26">
      <c r="A72" s="25"/>
      <c r="B72" s="25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</row>
    <row r="73" customHeight="1" spans="1:7">
      <c r="A73" s="24"/>
      <c r="B73" s="24"/>
      <c r="C73" s="24"/>
      <c r="D73" s="24"/>
      <c r="E73" s="24"/>
      <c r="F73" s="24"/>
      <c r="G73" s="24"/>
    </row>
    <row r="74" customHeight="1" spans="1:2">
      <c r="A74" s="24"/>
      <c r="B74" s="24"/>
    </row>
    <row r="75" customHeight="1" spans="1:2">
      <c r="A75" s="24"/>
      <c r="B75" s="24"/>
    </row>
    <row r="76" customHeight="1" spans="1:2">
      <c r="A76" s="24"/>
      <c r="B76" s="24"/>
    </row>
    <row r="77" customHeight="1" spans="1:2">
      <c r="A77" s="24"/>
      <c r="B77" s="24"/>
    </row>
    <row r="78" customHeight="1" spans="1:2">
      <c r="A78" s="24"/>
      <c r="B78" s="24"/>
    </row>
    <row r="79" customHeight="1" spans="1:2">
      <c r="A79" s="24"/>
      <c r="B79" s="24"/>
    </row>
    <row r="80" customHeight="1" spans="1:2">
      <c r="A80" s="24"/>
      <c r="B80" s="24"/>
    </row>
    <row r="81" customHeight="1" spans="1:2">
      <c r="A81" s="24"/>
      <c r="B81" s="24"/>
    </row>
    <row r="82" customHeight="1" spans="1:2">
      <c r="A82" s="24"/>
      <c r="B82" s="24"/>
    </row>
    <row r="83" customHeight="1" spans="1:2">
      <c r="A83" s="24"/>
      <c r="B83" s="24"/>
    </row>
    <row r="84" customHeight="1" spans="1:2">
      <c r="A84" s="24"/>
      <c r="B84" s="24"/>
    </row>
    <row r="85" customHeight="1" spans="1:2">
      <c r="A85" s="24"/>
      <c r="B85" s="24"/>
    </row>
    <row r="86" customHeight="1" spans="1:2">
      <c r="A86" s="24"/>
      <c r="B86" s="24"/>
    </row>
    <row r="87" customHeight="1" spans="1:2">
      <c r="A87" s="24"/>
      <c r="B87" s="24"/>
    </row>
    <row r="88" customHeight="1" spans="1:2">
      <c r="A88" s="24"/>
      <c r="B88" s="24"/>
    </row>
    <row r="89" customHeight="1" spans="1:2">
      <c r="A89" s="24"/>
      <c r="B89" s="24"/>
    </row>
    <row r="90" customHeight="1" spans="1:2">
      <c r="A90" s="24"/>
      <c r="B90" s="24"/>
    </row>
    <row r="91" customHeight="1" spans="1:2">
      <c r="A91" s="24"/>
      <c r="B91" s="24"/>
    </row>
    <row r="92" customHeight="1" spans="1:2">
      <c r="A92" s="24"/>
      <c r="B92" s="24"/>
    </row>
    <row r="93" customHeight="1" spans="1:2">
      <c r="A93" s="24"/>
      <c r="B93" s="24"/>
    </row>
    <row r="94" customHeight="1" spans="1:2">
      <c r="A94" s="24"/>
      <c r="B94" s="24"/>
    </row>
    <row r="95" customHeight="1" spans="1:2">
      <c r="A95" s="24"/>
      <c r="B95" s="24"/>
    </row>
    <row r="96" customHeight="1" spans="1:2">
      <c r="A96" s="24"/>
      <c r="B96" s="24"/>
    </row>
    <row r="97" customHeight="1" spans="1:2">
      <c r="A97" s="24"/>
      <c r="B97" s="24"/>
    </row>
    <row r="98" customHeight="1" spans="1:2">
      <c r="A98" s="24"/>
      <c r="B98" s="24"/>
    </row>
    <row r="99" customHeight="1" spans="1:2">
      <c r="A99" s="24"/>
      <c r="B99" s="24"/>
    </row>
    <row r="100" customHeight="1" spans="1:2">
      <c r="A100" s="24"/>
      <c r="B100" s="24"/>
    </row>
    <row r="101" customHeight="1" spans="1:2">
      <c r="A101" s="24"/>
      <c r="B101" s="24"/>
    </row>
    <row r="102" customHeight="1" spans="1:2">
      <c r="A102" s="24"/>
      <c r="B102" s="24"/>
    </row>
    <row r="103" customHeight="1" spans="1:2">
      <c r="A103" s="24"/>
      <c r="B103" s="24"/>
    </row>
    <row r="104" customHeight="1" spans="1:2">
      <c r="A104" s="24"/>
      <c r="B104" s="24"/>
    </row>
    <row r="105" customHeight="1" spans="1:2">
      <c r="A105" s="24"/>
      <c r="B105" s="24"/>
    </row>
    <row r="106" customHeight="1" spans="1:2">
      <c r="A106" s="24"/>
      <c r="B106" s="24"/>
    </row>
    <row r="115" customHeight="1" spans="1:7">
      <c r="A115" s="24"/>
      <c r="B115" s="24"/>
      <c r="C115" s="24"/>
      <c r="D115" s="24"/>
      <c r="E115" s="24"/>
      <c r="F115" s="24"/>
      <c r="G115" s="24"/>
    </row>
    <row r="116" customHeight="1" spans="1:7">
      <c r="A116" s="24"/>
      <c r="B116" s="24"/>
      <c r="C116" s="24"/>
      <c r="D116" s="24"/>
      <c r="E116" s="24"/>
      <c r="F116" s="24"/>
      <c r="G116" s="24"/>
    </row>
    <row r="117" customHeight="1" spans="1:7">
      <c r="A117" s="24"/>
      <c r="B117" s="24"/>
      <c r="C117" s="24"/>
      <c r="D117" s="24"/>
      <c r="E117" s="24"/>
      <c r="F117" s="24"/>
      <c r="G117" s="24"/>
    </row>
    <row r="118" customHeight="1" spans="1:7">
      <c r="A118" s="24"/>
      <c r="B118" s="24"/>
      <c r="C118" s="24"/>
      <c r="D118" s="24"/>
      <c r="E118" s="24"/>
      <c r="F118" s="24"/>
      <c r="G118" s="24"/>
    </row>
    <row r="119" customHeight="1" spans="1:7">
      <c r="A119" s="24"/>
      <c r="B119" s="24"/>
      <c r="C119" s="24"/>
      <c r="D119" s="24"/>
      <c r="E119" s="24"/>
      <c r="F119" s="24"/>
      <c r="G119" s="24"/>
    </row>
    <row r="120" customHeight="1" spans="1:7">
      <c r="A120" s="24"/>
      <c r="B120" s="24"/>
      <c r="C120" s="24"/>
      <c r="D120" s="24"/>
      <c r="E120" s="24"/>
      <c r="F120" s="24"/>
      <c r="G120" s="24"/>
    </row>
  </sheetData>
  <mergeCells count="7">
    <mergeCell ref="B1:Z1"/>
    <mergeCell ref="B2:Y2"/>
    <mergeCell ref="B17:Y17"/>
    <mergeCell ref="A2:A3"/>
    <mergeCell ref="A17:A18"/>
    <mergeCell ref="Z2:Z3"/>
    <mergeCell ref="Z17:Z18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AB163"/>
  <sheetViews>
    <sheetView workbookViewId="0">
      <selection activeCell="A1" sqref="A1:Y1"/>
    </sheetView>
  </sheetViews>
  <sheetFormatPr defaultColWidth="12.6285714285714" defaultRowHeight="15.75" customHeight="1"/>
  <cols>
    <col min="1" max="1" width="26.1333333333333" customWidth="1"/>
  </cols>
  <sheetData>
    <row r="1" customHeight="1" spans="1:28">
      <c r="A1" s="65" t="s">
        <v>66</v>
      </c>
      <c r="Z1" s="77"/>
      <c r="AA1" s="49"/>
      <c r="AB1" s="49"/>
    </row>
    <row r="2" customHeight="1" spans="1:28">
      <c r="A2" s="2" t="s">
        <v>18</v>
      </c>
      <c r="B2" s="66" t="s">
        <v>19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27"/>
      <c r="Z2" s="78" t="s">
        <v>20</v>
      </c>
      <c r="AA2" s="49"/>
      <c r="AB2" s="49"/>
    </row>
    <row r="3" customHeight="1" spans="1:28">
      <c r="A3" s="5"/>
      <c r="B3" s="67" t="s">
        <v>21</v>
      </c>
      <c r="C3" s="67" t="s">
        <v>22</v>
      </c>
      <c r="D3" s="67" t="s">
        <v>23</v>
      </c>
      <c r="E3" s="67" t="s">
        <v>24</v>
      </c>
      <c r="F3" s="67" t="s">
        <v>25</v>
      </c>
      <c r="G3" s="67" t="s">
        <v>26</v>
      </c>
      <c r="H3" s="67" t="s">
        <v>27</v>
      </c>
      <c r="I3" s="67" t="s">
        <v>28</v>
      </c>
      <c r="J3" s="67" t="s">
        <v>29</v>
      </c>
      <c r="K3" s="67" t="s">
        <v>30</v>
      </c>
      <c r="L3" s="67" t="s">
        <v>31</v>
      </c>
      <c r="M3" s="67" t="s">
        <v>32</v>
      </c>
      <c r="N3" s="67" t="s">
        <v>33</v>
      </c>
      <c r="O3" s="67" t="s">
        <v>34</v>
      </c>
      <c r="P3" s="67" t="s">
        <v>35</v>
      </c>
      <c r="Q3" s="67" t="s">
        <v>36</v>
      </c>
      <c r="R3" s="67" t="s">
        <v>37</v>
      </c>
      <c r="S3" s="67" t="s">
        <v>38</v>
      </c>
      <c r="T3" s="67" t="s">
        <v>39</v>
      </c>
      <c r="U3" s="67" t="s">
        <v>40</v>
      </c>
      <c r="V3" s="67" t="s">
        <v>41</v>
      </c>
      <c r="W3" s="67" t="s">
        <v>42</v>
      </c>
      <c r="X3" s="67" t="s">
        <v>43</v>
      </c>
      <c r="Y3" s="67" t="s">
        <v>44</v>
      </c>
      <c r="Z3" s="5"/>
      <c r="AA3" s="49"/>
      <c r="AB3" s="49"/>
    </row>
    <row r="4" customHeight="1" spans="1:28">
      <c r="A4" s="7" t="s">
        <v>45</v>
      </c>
      <c r="B4" s="8">
        <v>201</v>
      </c>
      <c r="C4" s="8">
        <v>133</v>
      </c>
      <c r="D4" s="8">
        <v>80</v>
      </c>
      <c r="E4" s="8">
        <v>90</v>
      </c>
      <c r="F4" s="8">
        <v>108</v>
      </c>
      <c r="G4" s="8">
        <v>190</v>
      </c>
      <c r="H4" s="8">
        <v>319</v>
      </c>
      <c r="I4" s="8">
        <v>472</v>
      </c>
      <c r="J4" s="8">
        <v>640</v>
      </c>
      <c r="K4" s="8">
        <v>799</v>
      </c>
      <c r="L4" s="8">
        <v>890</v>
      </c>
      <c r="M4" s="8">
        <v>847</v>
      </c>
      <c r="N4" s="8">
        <v>918</v>
      </c>
      <c r="O4" s="8">
        <v>919</v>
      </c>
      <c r="P4" s="8">
        <v>975</v>
      </c>
      <c r="Q4" s="8">
        <v>944</v>
      </c>
      <c r="R4" s="8">
        <v>1041</v>
      </c>
      <c r="S4" s="8">
        <v>887</v>
      </c>
      <c r="T4" s="8">
        <v>820</v>
      </c>
      <c r="U4" s="8">
        <v>792</v>
      </c>
      <c r="V4" s="8">
        <v>670</v>
      </c>
      <c r="W4" s="8">
        <v>683</v>
      </c>
      <c r="X4" s="8">
        <v>581</v>
      </c>
      <c r="Y4" s="8">
        <v>372</v>
      </c>
      <c r="Z4" s="29">
        <f t="shared" ref="Z4:Z13" si="0">B4+C4+D4+E4+F4+G4+H4+I4+J4+K4+L4+M4+N4+O4+P4+Q4+R4+S4+T4+U4+V4+W4+X4+Y4</f>
        <v>14371</v>
      </c>
      <c r="AA4" s="49"/>
      <c r="AB4" s="49"/>
    </row>
    <row r="5" customHeight="1" spans="1:28">
      <c r="A5" s="9" t="s">
        <v>3</v>
      </c>
      <c r="B5" s="8">
        <v>0</v>
      </c>
      <c r="C5" s="8">
        <v>11</v>
      </c>
      <c r="D5" s="8">
        <v>34</v>
      </c>
      <c r="E5" s="8">
        <v>25</v>
      </c>
      <c r="F5" s="8">
        <v>32</v>
      </c>
      <c r="G5" s="8">
        <v>60</v>
      </c>
      <c r="H5" s="8">
        <v>126</v>
      </c>
      <c r="I5" s="8">
        <v>168</v>
      </c>
      <c r="J5" s="8">
        <v>319</v>
      </c>
      <c r="K5" s="8">
        <v>407</v>
      </c>
      <c r="L5" s="8">
        <v>387</v>
      </c>
      <c r="M5" s="8">
        <v>413</v>
      </c>
      <c r="N5" s="8">
        <v>431</v>
      </c>
      <c r="O5" s="8">
        <v>552</v>
      </c>
      <c r="P5" s="8">
        <v>677</v>
      </c>
      <c r="Q5" s="8">
        <v>672</v>
      </c>
      <c r="R5" s="8">
        <v>690</v>
      </c>
      <c r="S5" s="8">
        <v>625</v>
      </c>
      <c r="T5" s="8">
        <v>635</v>
      </c>
      <c r="U5" s="8">
        <v>435</v>
      </c>
      <c r="V5" s="8">
        <v>439</v>
      </c>
      <c r="W5" s="8">
        <v>340</v>
      </c>
      <c r="X5" s="8">
        <v>231</v>
      </c>
      <c r="Y5" s="8">
        <v>80</v>
      </c>
      <c r="Z5" s="29">
        <f t="shared" si="0"/>
        <v>7789</v>
      </c>
      <c r="AA5" s="49"/>
      <c r="AB5" s="49"/>
    </row>
    <row r="6" customHeight="1" spans="1:28">
      <c r="A6" s="10" t="s">
        <v>4</v>
      </c>
      <c r="B6" s="8">
        <v>345</v>
      </c>
      <c r="C6" s="8">
        <v>199</v>
      </c>
      <c r="D6" s="8">
        <v>118</v>
      </c>
      <c r="E6" s="8">
        <v>111</v>
      </c>
      <c r="F6" s="8">
        <v>210</v>
      </c>
      <c r="G6" s="8">
        <v>453</v>
      </c>
      <c r="H6" s="8">
        <v>718</v>
      </c>
      <c r="I6" s="8">
        <v>1024</v>
      </c>
      <c r="J6" s="8">
        <v>1089</v>
      </c>
      <c r="K6" s="8">
        <v>1149</v>
      </c>
      <c r="L6" s="8">
        <v>1252</v>
      </c>
      <c r="M6" s="8">
        <v>1323</v>
      </c>
      <c r="N6" s="8">
        <v>1282</v>
      </c>
      <c r="O6" s="8">
        <v>1483</v>
      </c>
      <c r="P6" s="8">
        <v>1467</v>
      </c>
      <c r="Q6" s="8">
        <v>1499</v>
      </c>
      <c r="R6" s="8">
        <v>1630</v>
      </c>
      <c r="S6" s="8">
        <v>1524</v>
      </c>
      <c r="T6" s="8">
        <v>1371</v>
      </c>
      <c r="U6" s="8">
        <v>1370</v>
      </c>
      <c r="V6" s="8">
        <v>1253</v>
      </c>
      <c r="W6" s="8">
        <v>1370</v>
      </c>
      <c r="X6" s="8">
        <v>1307</v>
      </c>
      <c r="Y6" s="8">
        <v>1149</v>
      </c>
      <c r="Z6" s="29">
        <f t="shared" si="0"/>
        <v>24696</v>
      </c>
      <c r="AA6" s="49"/>
      <c r="AB6" s="49"/>
    </row>
    <row r="7" customHeight="1" spans="1:28">
      <c r="A7" s="7" t="s">
        <v>46</v>
      </c>
      <c r="B7" s="8">
        <v>0</v>
      </c>
      <c r="C7" s="8">
        <v>61</v>
      </c>
      <c r="D7" s="8">
        <v>153</v>
      </c>
      <c r="E7" s="8">
        <v>109</v>
      </c>
      <c r="F7" s="8">
        <v>101</v>
      </c>
      <c r="G7" s="8">
        <v>227</v>
      </c>
      <c r="H7" s="8">
        <v>467</v>
      </c>
      <c r="I7" s="8">
        <v>616</v>
      </c>
      <c r="J7" s="8">
        <v>915</v>
      </c>
      <c r="K7" s="8">
        <v>924</v>
      </c>
      <c r="L7" s="8">
        <v>968</v>
      </c>
      <c r="M7" s="8">
        <v>1166</v>
      </c>
      <c r="N7" s="8">
        <v>1079</v>
      </c>
      <c r="O7" s="8">
        <v>1328</v>
      </c>
      <c r="P7" s="8">
        <v>1624</v>
      </c>
      <c r="Q7" s="8">
        <v>1477</v>
      </c>
      <c r="R7" s="8">
        <v>1519</v>
      </c>
      <c r="S7" s="8">
        <v>1617</v>
      </c>
      <c r="T7" s="8">
        <v>1506</v>
      </c>
      <c r="U7" s="8">
        <v>1058</v>
      </c>
      <c r="V7" s="8">
        <v>969</v>
      </c>
      <c r="W7" s="8">
        <v>934</v>
      </c>
      <c r="X7" s="8">
        <v>659</v>
      </c>
      <c r="Y7" s="8">
        <v>327</v>
      </c>
      <c r="Z7" s="29">
        <f t="shared" si="0"/>
        <v>19804</v>
      </c>
      <c r="AA7" s="49"/>
      <c r="AB7" s="49"/>
    </row>
    <row r="8" customHeight="1" spans="1:28">
      <c r="A8" s="11" t="s">
        <v>47</v>
      </c>
      <c r="B8" s="8">
        <v>0</v>
      </c>
      <c r="C8" s="8">
        <v>86</v>
      </c>
      <c r="D8" s="8">
        <v>204</v>
      </c>
      <c r="E8" s="8">
        <v>104</v>
      </c>
      <c r="F8" s="8">
        <v>105</v>
      </c>
      <c r="G8" s="8">
        <v>228</v>
      </c>
      <c r="H8" s="8">
        <v>393</v>
      </c>
      <c r="I8" s="8">
        <v>515</v>
      </c>
      <c r="J8" s="8">
        <v>729</v>
      </c>
      <c r="K8" s="8">
        <v>783</v>
      </c>
      <c r="L8" s="8">
        <v>828</v>
      </c>
      <c r="M8" s="8">
        <v>1021</v>
      </c>
      <c r="N8" s="8">
        <v>871</v>
      </c>
      <c r="O8" s="8">
        <v>1243</v>
      </c>
      <c r="P8" s="8">
        <v>1598</v>
      </c>
      <c r="Q8" s="8">
        <v>1379</v>
      </c>
      <c r="R8" s="8">
        <v>1352</v>
      </c>
      <c r="S8" s="8">
        <v>1346</v>
      </c>
      <c r="T8" s="8">
        <v>1154</v>
      </c>
      <c r="U8" s="8">
        <v>776</v>
      </c>
      <c r="V8" s="8">
        <v>780</v>
      </c>
      <c r="W8" s="8">
        <v>748</v>
      </c>
      <c r="X8" s="8">
        <v>617</v>
      </c>
      <c r="Y8" s="8">
        <v>272</v>
      </c>
      <c r="Z8" s="29">
        <f t="shared" si="0"/>
        <v>17132</v>
      </c>
      <c r="AA8" s="79"/>
      <c r="AB8" s="79"/>
    </row>
    <row r="9" customHeight="1" spans="1:28">
      <c r="A9" s="7" t="s">
        <v>7</v>
      </c>
      <c r="B9" s="8">
        <v>576</v>
      </c>
      <c r="C9" s="8">
        <v>256</v>
      </c>
      <c r="D9" s="8">
        <v>363</v>
      </c>
      <c r="E9" s="8">
        <v>408</v>
      </c>
      <c r="F9" s="8">
        <v>431</v>
      </c>
      <c r="G9" s="8">
        <v>878</v>
      </c>
      <c r="H9" s="8">
        <v>1552</v>
      </c>
      <c r="I9" s="8">
        <v>2221</v>
      </c>
      <c r="J9" s="8">
        <v>2350</v>
      </c>
      <c r="K9" s="8">
        <v>2167</v>
      </c>
      <c r="L9" s="8">
        <v>2295</v>
      </c>
      <c r="M9" s="8">
        <v>2378</v>
      </c>
      <c r="N9" s="8">
        <v>2107</v>
      </c>
      <c r="O9" s="8">
        <v>2338</v>
      </c>
      <c r="P9" s="8">
        <v>2176</v>
      </c>
      <c r="Q9" s="8">
        <v>2298</v>
      </c>
      <c r="R9" s="8">
        <v>2342</v>
      </c>
      <c r="S9" s="8">
        <v>2185</v>
      </c>
      <c r="T9" s="8">
        <v>2189</v>
      </c>
      <c r="U9" s="8">
        <v>2436</v>
      </c>
      <c r="V9" s="8">
        <v>2322</v>
      </c>
      <c r="W9" s="8">
        <v>2455</v>
      </c>
      <c r="X9" s="8">
        <v>1923</v>
      </c>
      <c r="Y9" s="8">
        <v>1385</v>
      </c>
      <c r="Z9" s="29">
        <f t="shared" si="0"/>
        <v>42031</v>
      </c>
      <c r="AA9" s="49"/>
      <c r="AB9" s="49"/>
    </row>
    <row r="10" customHeight="1" spans="1:28">
      <c r="A10" s="7" t="s">
        <v>8</v>
      </c>
      <c r="B10" s="8">
        <v>0</v>
      </c>
      <c r="C10" s="8">
        <v>37</v>
      </c>
      <c r="D10" s="8">
        <v>207</v>
      </c>
      <c r="E10" s="8">
        <v>197</v>
      </c>
      <c r="F10" s="8">
        <v>329</v>
      </c>
      <c r="G10" s="8">
        <v>616</v>
      </c>
      <c r="H10" s="8">
        <v>1094</v>
      </c>
      <c r="I10" s="8">
        <v>1593</v>
      </c>
      <c r="J10" s="8">
        <v>1638</v>
      </c>
      <c r="K10" s="8">
        <v>1830</v>
      </c>
      <c r="L10" s="8">
        <v>1983</v>
      </c>
      <c r="M10" s="8">
        <v>1864</v>
      </c>
      <c r="N10" s="8">
        <v>1933</v>
      </c>
      <c r="O10" s="8">
        <v>1984</v>
      </c>
      <c r="P10" s="8">
        <v>1978</v>
      </c>
      <c r="Q10" s="8">
        <v>2120</v>
      </c>
      <c r="R10" s="8">
        <v>2002</v>
      </c>
      <c r="S10" s="8">
        <v>1976</v>
      </c>
      <c r="T10" s="8">
        <v>2034</v>
      </c>
      <c r="U10" s="8">
        <v>1727</v>
      </c>
      <c r="V10" s="8">
        <v>1288</v>
      </c>
      <c r="W10" s="8">
        <v>1033</v>
      </c>
      <c r="X10" s="8">
        <v>745</v>
      </c>
      <c r="Y10" s="8">
        <v>482</v>
      </c>
      <c r="Z10" s="29">
        <f t="shared" si="0"/>
        <v>30690</v>
      </c>
      <c r="AA10" s="49"/>
      <c r="AB10" s="49"/>
    </row>
    <row r="11" customHeight="1" spans="1:28">
      <c r="A11" s="9" t="s">
        <v>48</v>
      </c>
      <c r="B11" s="8">
        <v>182</v>
      </c>
      <c r="C11" s="8">
        <v>136</v>
      </c>
      <c r="D11" s="8">
        <v>65</v>
      </c>
      <c r="E11" s="8">
        <v>67</v>
      </c>
      <c r="F11" s="8">
        <v>86</v>
      </c>
      <c r="G11" s="8">
        <v>205</v>
      </c>
      <c r="H11" s="8">
        <v>463</v>
      </c>
      <c r="I11" s="8">
        <v>769</v>
      </c>
      <c r="J11" s="8">
        <v>934</v>
      </c>
      <c r="K11" s="8">
        <v>1114</v>
      </c>
      <c r="L11" s="8">
        <v>1184</v>
      </c>
      <c r="M11" s="8">
        <v>1189</v>
      </c>
      <c r="N11" s="8">
        <v>1291</v>
      </c>
      <c r="O11" s="8">
        <v>1260</v>
      </c>
      <c r="P11" s="8">
        <v>1276</v>
      </c>
      <c r="Q11" s="8">
        <v>1320</v>
      </c>
      <c r="R11" s="8">
        <v>1448</v>
      </c>
      <c r="S11" s="8">
        <v>1419</v>
      </c>
      <c r="T11" s="8">
        <v>1526</v>
      </c>
      <c r="U11" s="8">
        <v>1673</v>
      </c>
      <c r="V11" s="8">
        <v>1740</v>
      </c>
      <c r="W11" s="8">
        <v>1502</v>
      </c>
      <c r="X11" s="8">
        <v>1071</v>
      </c>
      <c r="Y11" s="8">
        <v>611</v>
      </c>
      <c r="Z11" s="29">
        <f t="shared" si="0"/>
        <v>22531</v>
      </c>
      <c r="AA11" s="49"/>
      <c r="AB11" s="49"/>
    </row>
    <row r="12" customHeight="1" spans="1:28">
      <c r="A12" s="7" t="s">
        <v>49</v>
      </c>
      <c r="B12" s="68" t="s">
        <v>67</v>
      </c>
      <c r="C12" s="68" t="s">
        <v>68</v>
      </c>
      <c r="D12" s="68" t="s">
        <v>69</v>
      </c>
      <c r="E12" s="68" t="s">
        <v>70</v>
      </c>
      <c r="F12" s="8">
        <v>363</v>
      </c>
      <c r="G12" s="8">
        <v>697</v>
      </c>
      <c r="H12" s="8">
        <v>1497</v>
      </c>
      <c r="I12" s="8">
        <v>2175</v>
      </c>
      <c r="J12" s="68" t="s">
        <v>71</v>
      </c>
      <c r="K12" s="68" t="s">
        <v>72</v>
      </c>
      <c r="L12" s="68" t="s">
        <v>73</v>
      </c>
      <c r="M12" s="68" t="s">
        <v>74</v>
      </c>
      <c r="N12" s="68" t="s">
        <v>75</v>
      </c>
      <c r="O12" s="68" t="s">
        <v>76</v>
      </c>
      <c r="P12" s="68" t="s">
        <v>77</v>
      </c>
      <c r="Q12" s="68" t="s">
        <v>78</v>
      </c>
      <c r="R12" s="68" t="s">
        <v>79</v>
      </c>
      <c r="S12" s="68" t="s">
        <v>80</v>
      </c>
      <c r="T12" s="68" t="s">
        <v>81</v>
      </c>
      <c r="U12" s="68" t="s">
        <v>82</v>
      </c>
      <c r="V12" s="68" t="s">
        <v>83</v>
      </c>
      <c r="W12" s="68" t="s">
        <v>84</v>
      </c>
      <c r="X12" s="68" t="s">
        <v>85</v>
      </c>
      <c r="Y12" s="68" t="s">
        <v>86</v>
      </c>
      <c r="Z12" s="31">
        <f t="shared" si="0"/>
        <v>36797</v>
      </c>
      <c r="AA12" s="49"/>
      <c r="AB12" s="49"/>
    </row>
    <row r="13" customHeight="1" spans="1:28">
      <c r="A13" s="11" t="s">
        <v>50</v>
      </c>
      <c r="B13" s="8">
        <v>334</v>
      </c>
      <c r="C13" s="8">
        <v>235</v>
      </c>
      <c r="D13" s="8">
        <v>162</v>
      </c>
      <c r="E13" s="8">
        <v>178</v>
      </c>
      <c r="F13" s="8">
        <v>222</v>
      </c>
      <c r="G13" s="8">
        <v>504</v>
      </c>
      <c r="H13" s="8">
        <v>1132</v>
      </c>
      <c r="I13" s="8">
        <v>1570</v>
      </c>
      <c r="J13" s="8">
        <v>1413</v>
      </c>
      <c r="K13" s="8">
        <v>1450</v>
      </c>
      <c r="L13" s="8">
        <v>1548</v>
      </c>
      <c r="M13" s="8">
        <v>1428</v>
      </c>
      <c r="N13" s="8">
        <v>1497</v>
      </c>
      <c r="O13" s="8">
        <v>1458</v>
      </c>
      <c r="P13" s="8">
        <v>1477</v>
      </c>
      <c r="Q13" s="8">
        <v>1378</v>
      </c>
      <c r="R13" s="8">
        <v>1552</v>
      </c>
      <c r="S13" s="8">
        <v>1028</v>
      </c>
      <c r="T13" s="8">
        <v>1117</v>
      </c>
      <c r="U13" s="8">
        <v>990</v>
      </c>
      <c r="V13" s="8">
        <v>923</v>
      </c>
      <c r="W13" s="8">
        <v>851</v>
      </c>
      <c r="X13" s="8">
        <v>675</v>
      </c>
      <c r="Y13" s="8">
        <v>593</v>
      </c>
      <c r="Z13" s="29">
        <f t="shared" si="0"/>
        <v>23715</v>
      </c>
      <c r="AA13" s="80"/>
      <c r="AB13" s="80"/>
    </row>
    <row r="14" customHeight="1" spans="1:28">
      <c r="A14" s="12" t="s">
        <v>20</v>
      </c>
      <c r="B14" s="54">
        <f t="shared" ref="B14:Y14" si="1">SUM(B3:B13)</f>
        <v>1638</v>
      </c>
      <c r="C14" s="54">
        <f t="shared" si="1"/>
        <v>1154</v>
      </c>
      <c r="D14" s="54">
        <f t="shared" si="1"/>
        <v>1386</v>
      </c>
      <c r="E14" s="54">
        <f t="shared" si="1"/>
        <v>1289</v>
      </c>
      <c r="F14" s="54">
        <f t="shared" si="1"/>
        <v>1987</v>
      </c>
      <c r="G14" s="54">
        <f t="shared" si="1"/>
        <v>4058</v>
      </c>
      <c r="H14" s="54">
        <f t="shared" si="1"/>
        <v>7761</v>
      </c>
      <c r="I14" s="54">
        <f t="shared" si="1"/>
        <v>11123</v>
      </c>
      <c r="J14" s="54">
        <f t="shared" si="1"/>
        <v>10027</v>
      </c>
      <c r="K14" s="54">
        <f t="shared" si="1"/>
        <v>10623</v>
      </c>
      <c r="L14" s="54">
        <f t="shared" si="1"/>
        <v>11335</v>
      </c>
      <c r="M14" s="54">
        <f t="shared" si="1"/>
        <v>11629</v>
      </c>
      <c r="N14" s="54">
        <f t="shared" si="1"/>
        <v>11409</v>
      </c>
      <c r="O14" s="54">
        <f t="shared" si="1"/>
        <v>12565</v>
      </c>
      <c r="P14" s="54">
        <f t="shared" si="1"/>
        <v>13248</v>
      </c>
      <c r="Q14" s="54">
        <f t="shared" si="1"/>
        <v>13087</v>
      </c>
      <c r="R14" s="54">
        <f t="shared" si="1"/>
        <v>13576</v>
      </c>
      <c r="S14" s="54">
        <f t="shared" si="1"/>
        <v>12607</v>
      </c>
      <c r="T14" s="54">
        <f t="shared" si="1"/>
        <v>12352</v>
      </c>
      <c r="U14" s="54">
        <f t="shared" si="1"/>
        <v>11257</v>
      </c>
      <c r="V14" s="54">
        <f t="shared" si="1"/>
        <v>10384</v>
      </c>
      <c r="W14" s="54">
        <f t="shared" si="1"/>
        <v>9916</v>
      </c>
      <c r="X14" s="54">
        <f t="shared" si="1"/>
        <v>7809</v>
      </c>
      <c r="Y14" s="54">
        <f t="shared" si="1"/>
        <v>5271</v>
      </c>
      <c r="Z14" s="29">
        <f>SUM(Z4:Z13)</f>
        <v>239556</v>
      </c>
      <c r="AA14" s="81"/>
      <c r="AB14" s="81"/>
    </row>
    <row r="15" customHeight="1" spans="1:28">
      <c r="A15" s="14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30"/>
      <c r="AA15" s="81"/>
      <c r="AB15" s="81"/>
    </row>
    <row r="16" customHeight="1" spans="1:28">
      <c r="A16" s="14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4"/>
      <c r="AA16" s="49"/>
      <c r="AB16" s="49"/>
    </row>
    <row r="17" customHeight="1" spans="1:28">
      <c r="A17" s="2" t="s">
        <v>51</v>
      </c>
      <c r="B17" s="69" t="s">
        <v>19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27"/>
      <c r="Z17" s="78" t="s">
        <v>20</v>
      </c>
      <c r="AA17" s="49"/>
      <c r="AB17" s="49"/>
    </row>
    <row r="18" customHeight="1" spans="1:28">
      <c r="A18" s="5"/>
      <c r="B18" s="67" t="s">
        <v>21</v>
      </c>
      <c r="C18" s="67" t="s">
        <v>22</v>
      </c>
      <c r="D18" s="67" t="s">
        <v>23</v>
      </c>
      <c r="E18" s="67" t="s">
        <v>24</v>
      </c>
      <c r="F18" s="67" t="s">
        <v>25</v>
      </c>
      <c r="G18" s="67" t="s">
        <v>26</v>
      </c>
      <c r="H18" s="67" t="s">
        <v>27</v>
      </c>
      <c r="I18" s="67" t="s">
        <v>28</v>
      </c>
      <c r="J18" s="67" t="s">
        <v>29</v>
      </c>
      <c r="K18" s="67" t="s">
        <v>30</v>
      </c>
      <c r="L18" s="67" t="s">
        <v>31</v>
      </c>
      <c r="M18" s="67" t="s">
        <v>32</v>
      </c>
      <c r="N18" s="67" t="s">
        <v>33</v>
      </c>
      <c r="O18" s="67" t="s">
        <v>34</v>
      </c>
      <c r="P18" s="67" t="s">
        <v>35</v>
      </c>
      <c r="Q18" s="67" t="s">
        <v>36</v>
      </c>
      <c r="R18" s="67" t="s">
        <v>37</v>
      </c>
      <c r="S18" s="67" t="s">
        <v>38</v>
      </c>
      <c r="T18" s="67" t="s">
        <v>39</v>
      </c>
      <c r="U18" s="67" t="s">
        <v>40</v>
      </c>
      <c r="V18" s="67" t="s">
        <v>41</v>
      </c>
      <c r="W18" s="67" t="s">
        <v>42</v>
      </c>
      <c r="X18" s="67" t="s">
        <v>43</v>
      </c>
      <c r="Y18" s="67" t="s">
        <v>44</v>
      </c>
      <c r="Z18" s="5"/>
      <c r="AA18" s="49"/>
      <c r="AB18" s="49"/>
    </row>
    <row r="19" customHeight="1" spans="1:28">
      <c r="A19" s="18" t="s">
        <v>52</v>
      </c>
      <c r="B19" s="8">
        <v>163</v>
      </c>
      <c r="C19" s="8">
        <v>135</v>
      </c>
      <c r="D19" s="8">
        <v>127</v>
      </c>
      <c r="E19" s="8">
        <v>105</v>
      </c>
      <c r="F19" s="8">
        <v>128</v>
      </c>
      <c r="G19" s="8">
        <v>177</v>
      </c>
      <c r="H19" s="8">
        <v>189</v>
      </c>
      <c r="I19" s="8">
        <v>225</v>
      </c>
      <c r="J19" s="8">
        <v>360</v>
      </c>
      <c r="K19" s="8">
        <v>378</v>
      </c>
      <c r="L19" s="8">
        <v>357</v>
      </c>
      <c r="M19" s="8">
        <v>431</v>
      </c>
      <c r="N19" s="8">
        <v>440</v>
      </c>
      <c r="O19" s="8">
        <v>424</v>
      </c>
      <c r="P19" s="8">
        <v>429</v>
      </c>
      <c r="Q19" s="8">
        <v>507</v>
      </c>
      <c r="R19" s="8">
        <v>546</v>
      </c>
      <c r="S19" s="8">
        <v>421</v>
      </c>
      <c r="T19" s="8">
        <v>434</v>
      </c>
      <c r="U19" s="8">
        <v>378</v>
      </c>
      <c r="V19" s="8">
        <v>324</v>
      </c>
      <c r="W19" s="8">
        <v>332</v>
      </c>
      <c r="X19" s="8">
        <v>277</v>
      </c>
      <c r="Y19" s="8">
        <v>206</v>
      </c>
      <c r="Z19" s="29">
        <f t="shared" ref="Z19:Z29" si="2">B19+C19+D19+E19+F19+G19+H19+I19+J19+K19+L19+M19+N19+O19+P19+Q19+R19+S19+T19+U19+V19+W19+X19+Y19</f>
        <v>7493</v>
      </c>
      <c r="AA19" s="49"/>
      <c r="AB19" s="49"/>
    </row>
    <row r="20" customHeight="1" spans="1:28">
      <c r="A20" s="18" t="s">
        <v>53</v>
      </c>
      <c r="B20" s="8">
        <v>21</v>
      </c>
      <c r="C20" s="8">
        <v>14</v>
      </c>
      <c r="D20" s="8">
        <v>23</v>
      </c>
      <c r="E20" s="8">
        <v>29</v>
      </c>
      <c r="F20" s="8">
        <v>44</v>
      </c>
      <c r="G20" s="8">
        <v>54</v>
      </c>
      <c r="H20" s="8">
        <v>74</v>
      </c>
      <c r="I20" s="8">
        <v>102</v>
      </c>
      <c r="J20" s="8">
        <v>101</v>
      </c>
      <c r="K20" s="8">
        <v>175</v>
      </c>
      <c r="L20" s="8">
        <v>133</v>
      </c>
      <c r="M20" s="8">
        <v>156</v>
      </c>
      <c r="N20" s="8">
        <v>116</v>
      </c>
      <c r="O20" s="8">
        <v>117</v>
      </c>
      <c r="P20" s="8">
        <v>147</v>
      </c>
      <c r="Q20" s="8">
        <v>170</v>
      </c>
      <c r="R20" s="8">
        <v>134</v>
      </c>
      <c r="S20" s="8">
        <v>168</v>
      </c>
      <c r="T20" s="8">
        <v>113</v>
      </c>
      <c r="U20" s="8">
        <v>123</v>
      </c>
      <c r="V20" s="8">
        <v>109</v>
      </c>
      <c r="W20" s="8">
        <v>93</v>
      </c>
      <c r="X20" s="8">
        <v>81</v>
      </c>
      <c r="Y20" s="8">
        <v>71</v>
      </c>
      <c r="Z20" s="29">
        <f t="shared" si="2"/>
        <v>2368</v>
      </c>
      <c r="AA20" s="49"/>
      <c r="AB20" s="49"/>
    </row>
    <row r="21" customHeight="1" spans="1:28">
      <c r="A21" s="18" t="s">
        <v>54</v>
      </c>
      <c r="B21" s="68" t="s">
        <v>87</v>
      </c>
      <c r="C21" s="68" t="s">
        <v>88</v>
      </c>
      <c r="D21" s="68" t="s">
        <v>89</v>
      </c>
      <c r="E21" s="68" t="s">
        <v>90</v>
      </c>
      <c r="F21" s="68" t="s">
        <v>91</v>
      </c>
      <c r="G21" s="68" t="s">
        <v>92</v>
      </c>
      <c r="H21" s="68" t="s">
        <v>93</v>
      </c>
      <c r="I21" s="68" t="s">
        <v>94</v>
      </c>
      <c r="J21" s="68" t="s">
        <v>95</v>
      </c>
      <c r="K21" s="68" t="s">
        <v>96</v>
      </c>
      <c r="L21" s="68" t="s">
        <v>97</v>
      </c>
      <c r="M21" s="68" t="s">
        <v>98</v>
      </c>
      <c r="N21" s="68" t="s">
        <v>99</v>
      </c>
      <c r="O21" s="68" t="s">
        <v>100</v>
      </c>
      <c r="P21" s="68" t="s">
        <v>101</v>
      </c>
      <c r="Q21" s="68" t="s">
        <v>96</v>
      </c>
      <c r="R21" s="68" t="s">
        <v>102</v>
      </c>
      <c r="S21" s="68" t="s">
        <v>101</v>
      </c>
      <c r="T21" s="68" t="s">
        <v>103</v>
      </c>
      <c r="U21" s="68" t="s">
        <v>104</v>
      </c>
      <c r="V21" s="68" t="s">
        <v>105</v>
      </c>
      <c r="W21" s="68" t="s">
        <v>103</v>
      </c>
      <c r="X21" s="68" t="s">
        <v>106</v>
      </c>
      <c r="Y21" s="68" t="s">
        <v>107</v>
      </c>
      <c r="Z21" s="31">
        <f t="shared" si="2"/>
        <v>1255</v>
      </c>
      <c r="AA21" s="49"/>
      <c r="AB21" s="49"/>
    </row>
    <row r="22" customHeight="1" spans="1:28">
      <c r="A22" s="18" t="s">
        <v>55</v>
      </c>
      <c r="B22" s="8">
        <v>43</v>
      </c>
      <c r="C22" s="8">
        <v>56</v>
      </c>
      <c r="D22" s="8">
        <v>93</v>
      </c>
      <c r="E22" s="8">
        <v>74</v>
      </c>
      <c r="F22" s="8">
        <v>88</v>
      </c>
      <c r="G22" s="8">
        <v>127</v>
      </c>
      <c r="H22" s="8">
        <v>248</v>
      </c>
      <c r="I22" s="8">
        <v>306</v>
      </c>
      <c r="J22" s="8">
        <v>396</v>
      </c>
      <c r="K22" s="8">
        <v>415</v>
      </c>
      <c r="L22" s="8">
        <v>362</v>
      </c>
      <c r="M22" s="8">
        <v>386</v>
      </c>
      <c r="N22" s="8">
        <v>372</v>
      </c>
      <c r="O22" s="8">
        <v>384</v>
      </c>
      <c r="P22" s="8">
        <v>382</v>
      </c>
      <c r="Q22" s="8">
        <v>321</v>
      </c>
      <c r="R22" s="8">
        <v>331</v>
      </c>
      <c r="S22" s="8">
        <v>225</v>
      </c>
      <c r="T22" s="8">
        <v>177</v>
      </c>
      <c r="U22" s="8">
        <v>170</v>
      </c>
      <c r="V22" s="8">
        <v>142</v>
      </c>
      <c r="W22" s="8">
        <v>118</v>
      </c>
      <c r="X22" s="8">
        <v>125</v>
      </c>
      <c r="Y22" s="8">
        <v>80</v>
      </c>
      <c r="Z22" s="29">
        <f t="shared" si="2"/>
        <v>5421</v>
      </c>
      <c r="AA22" s="49"/>
      <c r="AB22" s="49"/>
    </row>
    <row r="23" customHeight="1" spans="1:28">
      <c r="A23" s="18" t="s">
        <v>56</v>
      </c>
      <c r="B23" s="68" t="s">
        <v>108</v>
      </c>
      <c r="C23" s="68" t="s">
        <v>109</v>
      </c>
      <c r="D23" s="8">
        <v>154</v>
      </c>
      <c r="E23" s="8">
        <v>159</v>
      </c>
      <c r="F23" s="8">
        <v>165</v>
      </c>
      <c r="G23" s="8">
        <v>258</v>
      </c>
      <c r="H23" s="68" t="s">
        <v>110</v>
      </c>
      <c r="I23" s="68" t="s">
        <v>111</v>
      </c>
      <c r="J23" s="68" t="s">
        <v>112</v>
      </c>
      <c r="K23" s="68" t="s">
        <v>113</v>
      </c>
      <c r="L23" s="68" t="s">
        <v>114</v>
      </c>
      <c r="M23" s="68" t="s">
        <v>115</v>
      </c>
      <c r="N23" s="68" t="s">
        <v>116</v>
      </c>
      <c r="O23" s="68" t="s">
        <v>117</v>
      </c>
      <c r="P23" s="68" t="s">
        <v>118</v>
      </c>
      <c r="Q23" s="68" t="s">
        <v>119</v>
      </c>
      <c r="R23" s="68" t="s">
        <v>120</v>
      </c>
      <c r="S23" s="68" t="s">
        <v>121</v>
      </c>
      <c r="T23" s="68" t="s">
        <v>122</v>
      </c>
      <c r="U23" s="68" t="s">
        <v>123</v>
      </c>
      <c r="V23" s="68" t="s">
        <v>124</v>
      </c>
      <c r="W23" s="68" t="s">
        <v>125</v>
      </c>
      <c r="X23" s="8">
        <v>833</v>
      </c>
      <c r="Y23" s="8">
        <v>559</v>
      </c>
      <c r="Z23" s="31">
        <f t="shared" si="2"/>
        <v>19415</v>
      </c>
      <c r="AA23" s="49"/>
      <c r="AB23" s="49"/>
    </row>
    <row r="24" customHeight="1" spans="1:28">
      <c r="A24" s="18" t="s">
        <v>57</v>
      </c>
      <c r="B24" s="8">
        <v>44</v>
      </c>
      <c r="C24" s="8">
        <v>53</v>
      </c>
      <c r="D24" s="8">
        <v>64</v>
      </c>
      <c r="E24" s="8">
        <v>51</v>
      </c>
      <c r="F24" s="8">
        <v>71</v>
      </c>
      <c r="G24" s="8">
        <v>119</v>
      </c>
      <c r="H24" s="8">
        <v>204</v>
      </c>
      <c r="I24" s="8">
        <v>244</v>
      </c>
      <c r="J24" s="8">
        <v>347</v>
      </c>
      <c r="K24" s="8">
        <v>418</v>
      </c>
      <c r="L24" s="8">
        <v>387</v>
      </c>
      <c r="M24" s="8">
        <v>393</v>
      </c>
      <c r="N24" s="8">
        <v>404</v>
      </c>
      <c r="O24" s="8">
        <v>415</v>
      </c>
      <c r="P24" s="8">
        <v>403</v>
      </c>
      <c r="Q24" s="8">
        <v>432</v>
      </c>
      <c r="R24" s="8">
        <v>427</v>
      </c>
      <c r="S24" s="8">
        <v>363</v>
      </c>
      <c r="T24" s="8">
        <v>287</v>
      </c>
      <c r="U24" s="8">
        <v>299</v>
      </c>
      <c r="V24" s="8">
        <v>265</v>
      </c>
      <c r="W24" s="8">
        <v>254</v>
      </c>
      <c r="X24" s="8">
        <v>178</v>
      </c>
      <c r="Y24" s="8">
        <v>128</v>
      </c>
      <c r="Z24" s="29">
        <f t="shared" si="2"/>
        <v>6250</v>
      </c>
      <c r="AA24" s="49"/>
      <c r="AB24" s="49"/>
    </row>
    <row r="25" customHeight="1" spans="1:28">
      <c r="A25" s="18" t="s">
        <v>58</v>
      </c>
      <c r="B25" s="8">
        <v>292</v>
      </c>
      <c r="C25" s="8">
        <v>182</v>
      </c>
      <c r="D25" s="8">
        <v>197</v>
      </c>
      <c r="E25" s="8">
        <v>239</v>
      </c>
      <c r="F25" s="8">
        <v>237</v>
      </c>
      <c r="G25" s="8">
        <v>465</v>
      </c>
      <c r="H25" s="8">
        <v>807</v>
      </c>
      <c r="I25" s="8">
        <v>1235</v>
      </c>
      <c r="J25" s="8">
        <v>1927</v>
      </c>
      <c r="K25" s="8">
        <v>2542</v>
      </c>
      <c r="L25" s="8">
        <v>3089</v>
      </c>
      <c r="M25" s="8">
        <v>3262</v>
      </c>
      <c r="N25" s="8">
        <v>3422</v>
      </c>
      <c r="O25" s="8">
        <v>3676</v>
      </c>
      <c r="P25" s="8">
        <v>3892</v>
      </c>
      <c r="Q25" s="8">
        <v>3755</v>
      </c>
      <c r="R25" s="8">
        <v>3570</v>
      </c>
      <c r="S25" s="8">
        <v>3448</v>
      </c>
      <c r="T25" s="8">
        <v>3174</v>
      </c>
      <c r="U25" s="8">
        <v>2963</v>
      </c>
      <c r="V25" s="8">
        <v>2693</v>
      </c>
      <c r="W25" s="8">
        <v>2501</v>
      </c>
      <c r="X25" s="8">
        <v>1939</v>
      </c>
      <c r="Y25" s="8">
        <v>1256</v>
      </c>
      <c r="Z25" s="29">
        <f t="shared" si="2"/>
        <v>50763</v>
      </c>
      <c r="AA25" s="49"/>
      <c r="AB25" s="49"/>
    </row>
    <row r="26" customHeight="1" spans="1:28">
      <c r="A26" s="18" t="s">
        <v>59</v>
      </c>
      <c r="B26" s="8">
        <v>6</v>
      </c>
      <c r="C26" s="8">
        <v>12</v>
      </c>
      <c r="D26" s="8">
        <v>18</v>
      </c>
      <c r="E26" s="8">
        <v>18</v>
      </c>
      <c r="F26" s="8">
        <v>16</v>
      </c>
      <c r="G26" s="8">
        <v>35</v>
      </c>
      <c r="H26" s="8">
        <v>21</v>
      </c>
      <c r="I26" s="8">
        <v>33</v>
      </c>
      <c r="J26" s="8">
        <v>53</v>
      </c>
      <c r="K26" s="8">
        <v>61</v>
      </c>
      <c r="L26" s="8">
        <v>85</v>
      </c>
      <c r="M26" s="8">
        <v>59</v>
      </c>
      <c r="N26" s="8">
        <v>58</v>
      </c>
      <c r="O26" s="8">
        <v>53</v>
      </c>
      <c r="P26" s="8">
        <v>48</v>
      </c>
      <c r="Q26" s="8">
        <v>59</v>
      </c>
      <c r="R26" s="8">
        <v>50</v>
      </c>
      <c r="S26" s="8">
        <v>53</v>
      </c>
      <c r="T26" s="8">
        <v>81</v>
      </c>
      <c r="U26" s="8">
        <v>50</v>
      </c>
      <c r="V26" s="8">
        <v>82</v>
      </c>
      <c r="W26" s="8">
        <v>70</v>
      </c>
      <c r="X26" s="8">
        <v>51</v>
      </c>
      <c r="Y26" s="8">
        <v>45</v>
      </c>
      <c r="Z26" s="29">
        <f t="shared" si="2"/>
        <v>1117</v>
      </c>
      <c r="AA26" s="49"/>
      <c r="AB26" s="49"/>
    </row>
    <row r="27" customHeight="1" spans="1:28">
      <c r="A27" s="18" t="s">
        <v>60</v>
      </c>
      <c r="B27" s="8">
        <v>883</v>
      </c>
      <c r="C27" s="8">
        <v>675</v>
      </c>
      <c r="D27" s="8">
        <v>972</v>
      </c>
      <c r="E27" s="8">
        <v>876</v>
      </c>
      <c r="F27" s="8">
        <v>1203</v>
      </c>
      <c r="G27" s="8">
        <v>2733</v>
      </c>
      <c r="H27" s="8">
        <v>5741</v>
      </c>
      <c r="I27" s="8">
        <v>8349</v>
      </c>
      <c r="J27" s="8">
        <v>7770</v>
      </c>
      <c r="K27" s="8">
        <v>7403</v>
      </c>
      <c r="L27" s="8">
        <v>7846</v>
      </c>
      <c r="M27" s="8">
        <v>7711</v>
      </c>
      <c r="N27" s="8">
        <v>7527</v>
      </c>
      <c r="O27" s="8">
        <v>8241</v>
      </c>
      <c r="P27" s="8">
        <v>8597</v>
      </c>
      <c r="Q27" s="8">
        <v>8740</v>
      </c>
      <c r="R27" s="8">
        <v>9177</v>
      </c>
      <c r="S27" s="8">
        <v>8605</v>
      </c>
      <c r="T27" s="8">
        <v>8697</v>
      </c>
      <c r="U27" s="8">
        <v>7794</v>
      </c>
      <c r="V27" s="8">
        <v>7225</v>
      </c>
      <c r="W27" s="8">
        <v>6995</v>
      </c>
      <c r="X27" s="8">
        <v>5640</v>
      </c>
      <c r="Y27" s="8">
        <v>3914</v>
      </c>
      <c r="Z27" s="29">
        <f t="shared" si="2"/>
        <v>143314</v>
      </c>
      <c r="AA27" s="49"/>
      <c r="AB27" s="49"/>
    </row>
    <row r="28" customHeight="1" spans="1:28">
      <c r="A28" s="20" t="s">
        <v>61</v>
      </c>
      <c r="B28" s="8">
        <v>1</v>
      </c>
      <c r="C28" s="8">
        <v>1</v>
      </c>
      <c r="D28" s="8">
        <v>6</v>
      </c>
      <c r="E28" s="8">
        <v>6</v>
      </c>
      <c r="F28" s="8">
        <v>28</v>
      </c>
      <c r="G28" s="8">
        <v>73</v>
      </c>
      <c r="H28" s="8">
        <v>75</v>
      </c>
      <c r="I28" s="8">
        <v>55</v>
      </c>
      <c r="J28" s="8">
        <v>81</v>
      </c>
      <c r="K28" s="8">
        <v>128</v>
      </c>
      <c r="L28" s="8">
        <v>113</v>
      </c>
      <c r="M28" s="8">
        <v>105</v>
      </c>
      <c r="N28" s="8">
        <v>115</v>
      </c>
      <c r="O28" s="8">
        <v>115</v>
      </c>
      <c r="P28" s="8">
        <v>139</v>
      </c>
      <c r="Q28" s="8">
        <v>157</v>
      </c>
      <c r="R28" s="8">
        <v>176</v>
      </c>
      <c r="S28" s="8">
        <v>152</v>
      </c>
      <c r="T28" s="8">
        <v>166</v>
      </c>
      <c r="U28" s="8">
        <v>128</v>
      </c>
      <c r="V28" s="8">
        <v>122</v>
      </c>
      <c r="W28" s="8">
        <v>98</v>
      </c>
      <c r="X28" s="8">
        <v>71</v>
      </c>
      <c r="Y28" s="8">
        <v>44</v>
      </c>
      <c r="Z28" s="29">
        <f t="shared" si="2"/>
        <v>2155</v>
      </c>
      <c r="AA28" s="49"/>
      <c r="AB28" s="49"/>
    </row>
    <row r="29" customHeight="1" spans="1:28">
      <c r="A29" s="20" t="s">
        <v>62</v>
      </c>
      <c r="B29" s="68" t="s">
        <v>67</v>
      </c>
      <c r="C29" s="68" t="s">
        <v>67</v>
      </c>
      <c r="D29" s="68" t="s">
        <v>67</v>
      </c>
      <c r="E29" s="68" t="s">
        <v>67</v>
      </c>
      <c r="F29" s="8">
        <v>0</v>
      </c>
      <c r="G29" s="8">
        <v>0</v>
      </c>
      <c r="H29" s="8">
        <v>0</v>
      </c>
      <c r="I29" s="8">
        <v>1</v>
      </c>
      <c r="J29" s="68" t="s">
        <v>67</v>
      </c>
      <c r="K29" s="68" t="s">
        <v>67</v>
      </c>
      <c r="L29" s="68" t="s">
        <v>126</v>
      </c>
      <c r="M29" s="68" t="s">
        <v>126</v>
      </c>
      <c r="N29" s="68" t="s">
        <v>67</v>
      </c>
      <c r="O29" s="68" t="s">
        <v>67</v>
      </c>
      <c r="P29" s="68" t="s">
        <v>67</v>
      </c>
      <c r="Q29" s="68" t="s">
        <v>67</v>
      </c>
      <c r="R29" s="68" t="s">
        <v>67</v>
      </c>
      <c r="S29" s="68" t="s">
        <v>67</v>
      </c>
      <c r="T29" s="68" t="s">
        <v>67</v>
      </c>
      <c r="U29" s="68" t="s">
        <v>126</v>
      </c>
      <c r="V29" s="68" t="s">
        <v>67</v>
      </c>
      <c r="W29" s="68" t="s">
        <v>67</v>
      </c>
      <c r="X29" s="68" t="s">
        <v>67</v>
      </c>
      <c r="Y29" s="68" t="s">
        <v>126</v>
      </c>
      <c r="Z29" s="31">
        <f t="shared" si="2"/>
        <v>5</v>
      </c>
      <c r="AA29" s="82"/>
      <c r="AB29" s="82"/>
    </row>
    <row r="30" customHeight="1" spans="1:26">
      <c r="A30" s="12" t="s">
        <v>20</v>
      </c>
      <c r="B30" s="70">
        <f t="shared" ref="B30:Z30" si="3">SUM(B19:B29)</f>
        <v>1453</v>
      </c>
      <c r="C30" s="70">
        <f t="shared" si="3"/>
        <v>1128</v>
      </c>
      <c r="D30" s="70">
        <f t="shared" si="3"/>
        <v>1654</v>
      </c>
      <c r="E30" s="70">
        <f t="shared" si="3"/>
        <v>1557</v>
      </c>
      <c r="F30" s="70">
        <f t="shared" si="3"/>
        <v>1980</v>
      </c>
      <c r="G30" s="70">
        <f t="shared" si="3"/>
        <v>4041</v>
      </c>
      <c r="H30" s="70">
        <f t="shared" si="3"/>
        <v>7359</v>
      </c>
      <c r="I30" s="70">
        <f t="shared" si="3"/>
        <v>10550</v>
      </c>
      <c r="J30" s="70">
        <f t="shared" si="3"/>
        <v>11035</v>
      </c>
      <c r="K30" s="70">
        <f t="shared" si="3"/>
        <v>11520</v>
      </c>
      <c r="L30" s="70">
        <f t="shared" si="3"/>
        <v>12372</v>
      </c>
      <c r="M30" s="70">
        <f t="shared" si="3"/>
        <v>12503</v>
      </c>
      <c r="N30" s="70">
        <f t="shared" si="3"/>
        <v>12454</v>
      </c>
      <c r="O30" s="70">
        <f t="shared" si="3"/>
        <v>13425</v>
      </c>
      <c r="P30" s="70">
        <f t="shared" si="3"/>
        <v>14037</v>
      </c>
      <c r="Q30" s="70">
        <f t="shared" si="3"/>
        <v>14141</v>
      </c>
      <c r="R30" s="70">
        <f t="shared" si="3"/>
        <v>14411</v>
      </c>
      <c r="S30" s="70">
        <f t="shared" si="3"/>
        <v>13435</v>
      </c>
      <c r="T30" s="70">
        <f t="shared" si="3"/>
        <v>13129</v>
      </c>
      <c r="U30" s="70">
        <f t="shared" si="3"/>
        <v>11905</v>
      </c>
      <c r="V30" s="70">
        <f t="shared" si="3"/>
        <v>10962</v>
      </c>
      <c r="W30" s="70">
        <f t="shared" si="3"/>
        <v>10461</v>
      </c>
      <c r="X30" s="70">
        <f t="shared" si="3"/>
        <v>9195</v>
      </c>
      <c r="Y30" s="70">
        <f t="shared" si="3"/>
        <v>6303</v>
      </c>
      <c r="Z30" s="70">
        <f t="shared" si="3"/>
        <v>239556</v>
      </c>
    </row>
    <row r="31" customHeight="1" spans="1:1">
      <c r="A31" s="14"/>
    </row>
    <row r="32" customHeight="1" spans="1:1">
      <c r="A32" s="14" t="s">
        <v>14</v>
      </c>
    </row>
    <row r="33" customHeight="1" spans="1:1">
      <c r="A33" s="22" t="s">
        <v>15</v>
      </c>
    </row>
    <row r="34" customHeight="1" spans="1:15">
      <c r="A34" s="23" t="s">
        <v>16</v>
      </c>
      <c r="O34" s="76"/>
    </row>
    <row r="35" customHeight="1" spans="1:26">
      <c r="A35" s="71"/>
      <c r="B35" s="72"/>
      <c r="C35" s="72"/>
      <c r="D35" s="72"/>
      <c r="E35" s="72"/>
      <c r="F35" s="72"/>
      <c r="G35" s="72"/>
      <c r="H35" s="72"/>
      <c r="I35" s="72"/>
      <c r="J35" s="72"/>
      <c r="K35" s="72"/>
      <c r="L35" s="72"/>
      <c r="M35" s="72"/>
      <c r="N35" s="72"/>
      <c r="O35" s="72"/>
      <c r="P35" s="72"/>
      <c r="Q35" s="72"/>
      <c r="R35" s="72"/>
      <c r="S35" s="72"/>
      <c r="T35" s="72"/>
      <c r="U35" s="72"/>
      <c r="V35" s="72"/>
      <c r="W35" s="72"/>
      <c r="X35" s="72"/>
      <c r="Y35" s="71"/>
      <c r="Z35" s="71"/>
    </row>
    <row r="36" customHeight="1" spans="1:26">
      <c r="A36" s="73"/>
      <c r="B36" s="73"/>
      <c r="C36" s="74"/>
      <c r="D36" s="74"/>
      <c r="E36" s="74"/>
      <c r="F36" s="74"/>
      <c r="G36" s="74"/>
      <c r="H36" s="74"/>
      <c r="I36" s="74"/>
      <c r="J36" s="74"/>
      <c r="K36" s="74"/>
      <c r="L36" s="74"/>
      <c r="M36" s="74"/>
      <c r="N36" s="74"/>
      <c r="O36" s="74"/>
      <c r="P36" s="74"/>
      <c r="Q36" s="74"/>
      <c r="R36" s="74"/>
      <c r="S36" s="74"/>
      <c r="T36" s="74"/>
      <c r="U36" s="74"/>
      <c r="V36" s="74"/>
      <c r="W36" s="74"/>
      <c r="X36" s="74"/>
      <c r="Y36" s="74"/>
      <c r="Z36" s="74"/>
    </row>
    <row r="37" customHeight="1" spans="1:28">
      <c r="A37" s="71"/>
      <c r="B37" s="71"/>
      <c r="C37" s="71"/>
      <c r="D37" s="71"/>
      <c r="E37" s="71"/>
      <c r="F37" s="71"/>
      <c r="G37" s="71"/>
      <c r="H37" s="71"/>
      <c r="I37" s="71"/>
      <c r="J37" s="71"/>
      <c r="K37" s="71"/>
      <c r="L37" s="71"/>
      <c r="M37" s="71"/>
      <c r="N37" s="71"/>
      <c r="O37" s="71"/>
      <c r="P37" s="71"/>
      <c r="Q37" s="71"/>
      <c r="R37" s="71"/>
      <c r="S37" s="71"/>
      <c r="T37" s="71"/>
      <c r="U37" s="71"/>
      <c r="V37" s="71"/>
      <c r="W37" s="71"/>
      <c r="X37" s="71"/>
      <c r="Y37" s="71"/>
      <c r="Z37" s="71"/>
      <c r="AA37" s="26"/>
      <c r="AB37" s="26"/>
    </row>
    <row r="38" customHeight="1" spans="1:28">
      <c r="A38" s="71"/>
      <c r="B38" s="71"/>
      <c r="C38" s="71"/>
      <c r="D38" s="71"/>
      <c r="E38" s="71"/>
      <c r="F38" s="71"/>
      <c r="G38" s="71"/>
      <c r="H38" s="71"/>
      <c r="I38" s="71"/>
      <c r="J38" s="71"/>
      <c r="K38" s="71"/>
      <c r="L38" s="71"/>
      <c r="M38" s="71"/>
      <c r="N38" s="71"/>
      <c r="O38" s="71"/>
      <c r="P38" s="71"/>
      <c r="Q38" s="71"/>
      <c r="R38" s="71"/>
      <c r="S38" s="71"/>
      <c r="T38" s="71"/>
      <c r="U38" s="71"/>
      <c r="V38" s="71"/>
      <c r="W38" s="71"/>
      <c r="X38" s="71"/>
      <c r="Y38" s="71"/>
      <c r="Z38" s="71"/>
      <c r="AA38" s="24"/>
      <c r="AB38" s="24"/>
    </row>
    <row r="39" customHeight="1" spans="1:28">
      <c r="A39" s="71"/>
      <c r="B39" s="71"/>
      <c r="C39" s="71"/>
      <c r="D39" s="71"/>
      <c r="E39" s="71"/>
      <c r="F39" s="71"/>
      <c r="G39" s="71"/>
      <c r="H39" s="71"/>
      <c r="I39" s="71"/>
      <c r="J39" s="71"/>
      <c r="K39" s="71"/>
      <c r="L39" s="71"/>
      <c r="M39" s="71"/>
      <c r="N39" s="71"/>
      <c r="O39" s="71"/>
      <c r="P39" s="71"/>
      <c r="Q39" s="71"/>
      <c r="R39" s="71"/>
      <c r="S39" s="71"/>
      <c r="T39" s="71"/>
      <c r="U39" s="71"/>
      <c r="V39" s="71"/>
      <c r="W39" s="71"/>
      <c r="X39" s="71"/>
      <c r="Y39" s="71"/>
      <c r="Z39" s="71"/>
      <c r="AA39" s="24"/>
      <c r="AB39" s="24"/>
    </row>
    <row r="40" customHeight="1" spans="1:28">
      <c r="A40" s="71"/>
      <c r="B40" s="71"/>
      <c r="C40" s="71"/>
      <c r="D40" s="71"/>
      <c r="E40" s="71"/>
      <c r="F40" s="71"/>
      <c r="G40" s="71"/>
      <c r="H40" s="71"/>
      <c r="I40" s="71"/>
      <c r="J40" s="71"/>
      <c r="K40" s="71"/>
      <c r="L40" s="71"/>
      <c r="M40" s="71"/>
      <c r="N40" s="71"/>
      <c r="O40" s="71"/>
      <c r="P40" s="71"/>
      <c r="Q40" s="71"/>
      <c r="R40" s="71"/>
      <c r="S40" s="71"/>
      <c r="T40" s="71"/>
      <c r="U40" s="71"/>
      <c r="V40" s="71"/>
      <c r="W40" s="71"/>
      <c r="X40" s="71"/>
      <c r="Y40" s="71"/>
      <c r="Z40" s="71"/>
      <c r="AA40" s="24"/>
      <c r="AB40" s="24"/>
    </row>
    <row r="41" customHeight="1" spans="1:28">
      <c r="A41" s="71"/>
      <c r="B41" s="71"/>
      <c r="C41" s="71"/>
      <c r="D41" s="71"/>
      <c r="E41" s="71"/>
      <c r="F41" s="71"/>
      <c r="G41" s="71"/>
      <c r="H41" s="71"/>
      <c r="I41" s="71"/>
      <c r="J41" s="71"/>
      <c r="K41" s="71"/>
      <c r="L41" s="71"/>
      <c r="M41" s="71"/>
      <c r="N41" s="71"/>
      <c r="O41" s="71"/>
      <c r="P41" s="71"/>
      <c r="Q41" s="71"/>
      <c r="R41" s="71"/>
      <c r="S41" s="71"/>
      <c r="T41" s="71"/>
      <c r="U41" s="71"/>
      <c r="V41" s="71"/>
      <c r="W41" s="71"/>
      <c r="X41" s="71"/>
      <c r="Y41" s="71"/>
      <c r="Z41" s="71"/>
      <c r="AA41" s="24"/>
      <c r="AB41" s="24"/>
    </row>
    <row r="42" customHeight="1" spans="1:28">
      <c r="A42" s="71"/>
      <c r="B42" s="71"/>
      <c r="C42" s="71"/>
      <c r="D42" s="71"/>
      <c r="E42" s="71"/>
      <c r="F42" s="71"/>
      <c r="G42" s="71"/>
      <c r="H42" s="71"/>
      <c r="I42" s="71"/>
      <c r="J42" s="71"/>
      <c r="K42" s="71"/>
      <c r="L42" s="71"/>
      <c r="M42" s="71"/>
      <c r="N42" s="71"/>
      <c r="O42" s="71"/>
      <c r="P42" s="71"/>
      <c r="Q42" s="71"/>
      <c r="R42" s="71"/>
      <c r="S42" s="71"/>
      <c r="T42" s="71"/>
      <c r="U42" s="71"/>
      <c r="V42" s="71"/>
      <c r="W42" s="71"/>
      <c r="X42" s="71"/>
      <c r="Y42" s="71"/>
      <c r="Z42" s="71"/>
      <c r="AA42" s="24"/>
      <c r="AB42" s="24"/>
    </row>
    <row r="43" customHeight="1" spans="1:28">
      <c r="A43" s="75"/>
      <c r="B43" s="75"/>
      <c r="C43" s="75"/>
      <c r="D43" s="75"/>
      <c r="E43" s="71"/>
      <c r="F43" s="71"/>
      <c r="G43" s="71"/>
      <c r="H43" s="71"/>
      <c r="I43" s="75"/>
      <c r="J43" s="75"/>
      <c r="K43" s="75"/>
      <c r="L43" s="75"/>
      <c r="M43" s="75"/>
      <c r="N43" s="75"/>
      <c r="O43" s="75"/>
      <c r="P43" s="75"/>
      <c r="Q43" s="75"/>
      <c r="R43" s="75"/>
      <c r="S43" s="75"/>
      <c r="T43" s="75"/>
      <c r="U43" s="75"/>
      <c r="V43" s="75"/>
      <c r="W43" s="75"/>
      <c r="X43" s="75"/>
      <c r="Y43" s="71"/>
      <c r="Z43" s="71"/>
      <c r="AA43" s="24"/>
      <c r="AB43" s="24"/>
    </row>
    <row r="44" customHeight="1" spans="1:28">
      <c r="A44" s="71"/>
      <c r="B44" s="71"/>
      <c r="C44" s="71"/>
      <c r="D44" s="71"/>
      <c r="E44" s="71"/>
      <c r="F44" s="71"/>
      <c r="G44" s="71"/>
      <c r="H44" s="71"/>
      <c r="I44" s="71"/>
      <c r="J44" s="71"/>
      <c r="K44" s="71"/>
      <c r="L44" s="71"/>
      <c r="M44" s="71"/>
      <c r="N44" s="71"/>
      <c r="O44" s="71"/>
      <c r="P44" s="71"/>
      <c r="Q44" s="71"/>
      <c r="R44" s="71"/>
      <c r="S44" s="71"/>
      <c r="T44" s="71"/>
      <c r="U44" s="71"/>
      <c r="V44" s="71"/>
      <c r="W44" s="71"/>
      <c r="X44" s="71"/>
      <c r="Y44" s="71"/>
      <c r="Z44" s="71"/>
      <c r="AA44" s="49"/>
      <c r="AB44" s="24"/>
    </row>
    <row r="45" customHeight="1" spans="1:28">
      <c r="A45" s="71"/>
      <c r="B45" s="71"/>
      <c r="C45" s="75"/>
      <c r="D45" s="75"/>
      <c r="E45" s="75"/>
      <c r="F45" s="75"/>
      <c r="G45" s="71"/>
      <c r="H45" s="71"/>
      <c r="I45" s="71"/>
      <c r="J45" s="71"/>
      <c r="K45" s="75"/>
      <c r="L45" s="75"/>
      <c r="M45" s="75"/>
      <c r="N45" s="75"/>
      <c r="O45" s="75"/>
      <c r="P45" s="75"/>
      <c r="Q45" s="75"/>
      <c r="R45" s="75"/>
      <c r="S45" s="75"/>
      <c r="T45" s="75"/>
      <c r="U45" s="75"/>
      <c r="V45" s="75"/>
      <c r="W45" s="75"/>
      <c r="X45" s="75"/>
      <c r="Y45" s="75"/>
      <c r="Z45" s="75"/>
      <c r="AB45" s="24"/>
    </row>
    <row r="46" customHeight="1" spans="1:28">
      <c r="A46" s="71"/>
      <c r="B46" s="71"/>
      <c r="C46" s="71"/>
      <c r="D46" s="71"/>
      <c r="E46" s="71"/>
      <c r="F46" s="71"/>
      <c r="G46" s="71"/>
      <c r="H46" s="71"/>
      <c r="I46" s="71"/>
      <c r="J46" s="71"/>
      <c r="K46" s="71"/>
      <c r="L46" s="71"/>
      <c r="M46" s="71"/>
      <c r="N46" s="71"/>
      <c r="O46" s="71"/>
      <c r="P46" s="71"/>
      <c r="Q46" s="71"/>
      <c r="R46" s="71"/>
      <c r="S46" s="71"/>
      <c r="T46" s="71"/>
      <c r="U46" s="71"/>
      <c r="V46" s="71"/>
      <c r="W46" s="71"/>
      <c r="X46" s="71"/>
      <c r="Y46" s="71"/>
      <c r="Z46" s="71"/>
      <c r="AA46" s="49"/>
      <c r="AB46" s="24"/>
    </row>
    <row r="47" customHeight="1" spans="1:28">
      <c r="A47" s="71"/>
      <c r="B47" s="71"/>
      <c r="C47" s="71"/>
      <c r="D47" s="71"/>
      <c r="E47" s="71"/>
      <c r="F47" s="71"/>
      <c r="G47" s="71"/>
      <c r="H47" s="71"/>
      <c r="I47" s="71"/>
      <c r="J47" s="71"/>
      <c r="K47" s="71"/>
      <c r="L47" s="71"/>
      <c r="M47" s="71"/>
      <c r="N47" s="71"/>
      <c r="O47" s="71"/>
      <c r="P47" s="71"/>
      <c r="Q47" s="71"/>
      <c r="R47" s="71"/>
      <c r="S47" s="71"/>
      <c r="T47" s="71"/>
      <c r="U47" s="71"/>
      <c r="V47" s="71"/>
      <c r="W47" s="71"/>
      <c r="X47" s="71"/>
      <c r="Y47" s="71"/>
      <c r="Z47" s="71"/>
      <c r="AA47" s="49"/>
      <c r="AB47" s="24"/>
    </row>
    <row r="48" customHeight="1" spans="1:28">
      <c r="A48" s="71"/>
      <c r="B48" s="71"/>
      <c r="C48" s="71"/>
      <c r="D48" s="71"/>
      <c r="E48" s="71"/>
      <c r="F48" s="71"/>
      <c r="G48" s="71"/>
      <c r="H48" s="71"/>
      <c r="I48" s="71"/>
      <c r="J48" s="71"/>
      <c r="K48" s="71"/>
      <c r="L48" s="71"/>
      <c r="M48" s="71"/>
      <c r="N48" s="71"/>
      <c r="O48" s="71"/>
      <c r="P48" s="71"/>
      <c r="Q48" s="71"/>
      <c r="R48" s="71"/>
      <c r="S48" s="71"/>
      <c r="T48" s="71"/>
      <c r="U48" s="71"/>
      <c r="V48" s="71"/>
      <c r="W48" s="71"/>
      <c r="X48" s="71"/>
      <c r="Y48" s="71"/>
      <c r="Z48" s="71"/>
      <c r="AA48" s="49"/>
      <c r="AB48" s="24"/>
    </row>
    <row r="49" customHeight="1" spans="1:28">
      <c r="A49" s="71"/>
      <c r="B49" s="71"/>
      <c r="C49" s="71"/>
      <c r="D49" s="71"/>
      <c r="E49" s="71"/>
      <c r="F49" s="71"/>
      <c r="G49" s="71"/>
      <c r="H49" s="71"/>
      <c r="I49" s="71"/>
      <c r="J49" s="71"/>
      <c r="K49" s="71"/>
      <c r="L49" s="71"/>
      <c r="M49" s="71"/>
      <c r="N49" s="71"/>
      <c r="O49" s="71"/>
      <c r="P49" s="71"/>
      <c r="Q49" s="71"/>
      <c r="R49" s="71"/>
      <c r="S49" s="71"/>
      <c r="T49" s="71"/>
      <c r="U49" s="71"/>
      <c r="V49" s="71"/>
      <c r="W49" s="71"/>
      <c r="X49" s="71"/>
      <c r="Y49" s="71"/>
      <c r="Z49" s="71"/>
      <c r="AA49" s="49"/>
      <c r="AB49" s="24"/>
    </row>
    <row r="50" customHeight="1" spans="1:28">
      <c r="A50" s="71"/>
      <c r="B50" s="71"/>
      <c r="C50" s="71"/>
      <c r="D50" s="71"/>
      <c r="E50" s="71"/>
      <c r="F50" s="71"/>
      <c r="G50" s="71"/>
      <c r="H50" s="71"/>
      <c r="I50" s="71"/>
      <c r="J50" s="71"/>
      <c r="K50" s="71"/>
      <c r="L50" s="71"/>
      <c r="M50" s="71"/>
      <c r="N50" s="71"/>
      <c r="O50" s="71"/>
      <c r="P50" s="71"/>
      <c r="Q50" s="71"/>
      <c r="R50" s="71"/>
      <c r="S50" s="71"/>
      <c r="T50" s="71"/>
      <c r="U50" s="71"/>
      <c r="V50" s="71"/>
      <c r="W50" s="71"/>
      <c r="X50" s="71"/>
      <c r="Y50" s="71"/>
      <c r="Z50" s="71"/>
      <c r="AA50" s="49"/>
      <c r="AB50" s="24"/>
    </row>
    <row r="51" customHeight="1" spans="1:28">
      <c r="A51" s="71"/>
      <c r="B51" s="71"/>
      <c r="C51" s="71"/>
      <c r="D51" s="71"/>
      <c r="E51" s="71"/>
      <c r="F51" s="71"/>
      <c r="G51" s="71"/>
      <c r="H51" s="71"/>
      <c r="I51" s="71"/>
      <c r="J51" s="71"/>
      <c r="K51" s="71"/>
      <c r="L51" s="71"/>
      <c r="M51" s="71"/>
      <c r="N51" s="71"/>
      <c r="O51" s="71"/>
      <c r="P51" s="71"/>
      <c r="Q51" s="71"/>
      <c r="R51" s="71"/>
      <c r="S51" s="71"/>
      <c r="T51" s="71"/>
      <c r="U51" s="71"/>
      <c r="V51" s="71"/>
      <c r="W51" s="71"/>
      <c r="X51" s="71"/>
      <c r="Y51" s="71"/>
      <c r="Z51" s="71"/>
      <c r="AA51" s="49"/>
      <c r="AB51" s="24"/>
    </row>
    <row r="52" customHeight="1" spans="1:28">
      <c r="A52" s="71"/>
      <c r="B52" s="71"/>
      <c r="C52" s="71"/>
      <c r="D52" s="71"/>
      <c r="E52" s="71"/>
      <c r="F52" s="71"/>
      <c r="G52" s="71"/>
      <c r="H52" s="71"/>
      <c r="I52" s="71"/>
      <c r="J52" s="71"/>
      <c r="K52" s="71"/>
      <c r="L52" s="71"/>
      <c r="M52" s="71"/>
      <c r="N52" s="71"/>
      <c r="O52" s="71"/>
      <c r="P52" s="71"/>
      <c r="Q52" s="71"/>
      <c r="R52" s="71"/>
      <c r="S52" s="71"/>
      <c r="T52" s="71"/>
      <c r="U52" s="71"/>
      <c r="V52" s="71"/>
      <c r="W52" s="71"/>
      <c r="X52" s="71"/>
      <c r="Y52" s="71"/>
      <c r="Z52" s="71"/>
      <c r="AA52" s="49"/>
      <c r="AB52" s="24"/>
    </row>
    <row r="53" customHeight="1" spans="1:28">
      <c r="A53" s="71"/>
      <c r="B53" s="71"/>
      <c r="C53" s="71"/>
      <c r="D53" s="71"/>
      <c r="E53" s="71"/>
      <c r="F53" s="71"/>
      <c r="G53" s="71"/>
      <c r="H53" s="71"/>
      <c r="I53" s="71"/>
      <c r="J53" s="71"/>
      <c r="K53" s="71"/>
      <c r="L53" s="71"/>
      <c r="M53" s="71"/>
      <c r="N53" s="71"/>
      <c r="O53" s="71"/>
      <c r="P53" s="71"/>
      <c r="Q53" s="71"/>
      <c r="R53" s="71"/>
      <c r="S53" s="71"/>
      <c r="T53" s="71"/>
      <c r="U53" s="71"/>
      <c r="V53" s="71"/>
      <c r="W53" s="71"/>
      <c r="X53" s="71"/>
      <c r="Y53" s="71"/>
      <c r="Z53" s="71"/>
      <c r="AA53" s="49"/>
      <c r="AB53" s="24"/>
    </row>
    <row r="54" customHeight="1" spans="1:28">
      <c r="A54" s="71"/>
      <c r="B54" s="71"/>
      <c r="C54" s="71"/>
      <c r="D54" s="71"/>
      <c r="E54" s="71"/>
      <c r="F54" s="71"/>
      <c r="G54" s="71"/>
      <c r="H54" s="71"/>
      <c r="I54" s="71"/>
      <c r="J54" s="71"/>
      <c r="K54" s="71"/>
      <c r="L54" s="71"/>
      <c r="M54" s="71"/>
      <c r="N54" s="71"/>
      <c r="O54" s="71"/>
      <c r="P54" s="71"/>
      <c r="Q54" s="71"/>
      <c r="R54" s="71"/>
      <c r="S54" s="71"/>
      <c r="T54" s="71"/>
      <c r="U54" s="71"/>
      <c r="V54" s="71"/>
      <c r="W54" s="71"/>
      <c r="X54" s="71"/>
      <c r="Y54" s="71"/>
      <c r="Z54" s="71"/>
      <c r="AA54" s="49"/>
      <c r="AB54" s="24"/>
    </row>
    <row r="55" customHeight="1" spans="1:28">
      <c r="A55" s="71"/>
      <c r="B55" s="71"/>
      <c r="C55" s="71"/>
      <c r="D55" s="71"/>
      <c r="E55" s="71"/>
      <c r="F55" s="71"/>
      <c r="G55" s="71"/>
      <c r="H55" s="71"/>
      <c r="I55" s="71"/>
      <c r="J55" s="71"/>
      <c r="K55" s="71"/>
      <c r="L55" s="71"/>
      <c r="M55" s="71"/>
      <c r="N55" s="71"/>
      <c r="O55" s="71"/>
      <c r="P55" s="71"/>
      <c r="Q55" s="71"/>
      <c r="R55" s="71"/>
      <c r="S55" s="71"/>
      <c r="T55" s="71"/>
      <c r="U55" s="71"/>
      <c r="V55" s="71"/>
      <c r="W55" s="71"/>
      <c r="X55" s="71"/>
      <c r="Y55" s="71"/>
      <c r="Z55" s="71"/>
      <c r="AA55" s="49"/>
      <c r="AB55" s="24"/>
    </row>
    <row r="56" customHeight="1" spans="1:28">
      <c r="A56" s="71"/>
      <c r="B56" s="71"/>
      <c r="C56" s="71"/>
      <c r="D56" s="71"/>
      <c r="E56" s="71"/>
      <c r="F56" s="71"/>
      <c r="G56" s="71"/>
      <c r="H56" s="71"/>
      <c r="I56" s="71"/>
      <c r="J56" s="71"/>
      <c r="K56" s="71"/>
      <c r="L56" s="71"/>
      <c r="M56" s="71"/>
      <c r="N56" s="71"/>
      <c r="O56" s="71"/>
      <c r="P56" s="71"/>
      <c r="Q56" s="71"/>
      <c r="R56" s="71"/>
      <c r="S56" s="71"/>
      <c r="T56" s="71"/>
      <c r="U56" s="71"/>
      <c r="V56" s="71"/>
      <c r="W56" s="71"/>
      <c r="X56" s="71"/>
      <c r="Y56" s="71"/>
      <c r="Z56" s="71"/>
      <c r="AA56" s="80"/>
      <c r="AB56" s="24"/>
    </row>
    <row r="57" customHeight="1" spans="1:28">
      <c r="A57" s="71"/>
      <c r="B57" s="71"/>
      <c r="C57" s="71"/>
      <c r="D57" s="71"/>
      <c r="E57" s="71"/>
      <c r="F57" s="71"/>
      <c r="G57" s="71"/>
      <c r="H57" s="71"/>
      <c r="I57" s="71"/>
      <c r="J57" s="71"/>
      <c r="K57" s="71"/>
      <c r="L57" s="71"/>
      <c r="M57" s="71"/>
      <c r="N57" s="71"/>
      <c r="O57" s="71"/>
      <c r="P57" s="71"/>
      <c r="Q57" s="71"/>
      <c r="R57" s="71"/>
      <c r="S57" s="71"/>
      <c r="T57" s="71"/>
      <c r="U57" s="71"/>
      <c r="V57" s="71"/>
      <c r="W57" s="71"/>
      <c r="X57" s="71"/>
      <c r="Y57" s="71"/>
      <c r="Z57" s="71"/>
      <c r="AA57" s="81"/>
      <c r="AB57" s="24"/>
    </row>
    <row r="58" customHeight="1" spans="1:28">
      <c r="A58" s="71"/>
      <c r="B58" s="71"/>
      <c r="C58" s="71"/>
      <c r="D58" s="71"/>
      <c r="E58" s="71"/>
      <c r="F58" s="71"/>
      <c r="G58" s="71"/>
      <c r="H58" s="71"/>
      <c r="I58" s="71"/>
      <c r="J58" s="71"/>
      <c r="K58" s="71"/>
      <c r="L58" s="71"/>
      <c r="M58" s="71"/>
      <c r="N58" s="71"/>
      <c r="O58" s="71"/>
      <c r="P58" s="71"/>
      <c r="Q58" s="71"/>
      <c r="R58" s="71"/>
      <c r="S58" s="71"/>
      <c r="T58" s="71"/>
      <c r="U58" s="71"/>
      <c r="V58" s="71"/>
      <c r="W58" s="71"/>
      <c r="X58" s="71"/>
      <c r="Y58" s="71"/>
      <c r="Z58" s="71"/>
      <c r="AA58" s="81"/>
      <c r="AB58" s="24"/>
    </row>
    <row r="59" customHeight="1" spans="1:28">
      <c r="A59" s="71"/>
      <c r="B59" s="71"/>
      <c r="C59" s="71"/>
      <c r="D59" s="71"/>
      <c r="E59" s="71"/>
      <c r="F59" s="71"/>
      <c r="G59" s="71"/>
      <c r="H59" s="71"/>
      <c r="I59" s="71"/>
      <c r="J59" s="71"/>
      <c r="K59" s="71"/>
      <c r="L59" s="71"/>
      <c r="M59" s="71"/>
      <c r="N59" s="71"/>
      <c r="O59" s="71"/>
      <c r="P59" s="71"/>
      <c r="Q59" s="71"/>
      <c r="R59" s="71"/>
      <c r="S59" s="71"/>
      <c r="T59" s="71"/>
      <c r="U59" s="71"/>
      <c r="V59" s="71"/>
      <c r="W59" s="71"/>
      <c r="X59" s="71"/>
      <c r="Y59" s="71"/>
      <c r="Z59" s="71"/>
      <c r="AA59" s="49"/>
      <c r="AB59" s="24"/>
    </row>
    <row r="60" customHeight="1" spans="1:28">
      <c r="A60" s="71"/>
      <c r="B60" s="71"/>
      <c r="C60" s="75"/>
      <c r="D60" s="75"/>
      <c r="E60" s="75"/>
      <c r="F60" s="75"/>
      <c r="G60" s="75"/>
      <c r="H60" s="75"/>
      <c r="I60" s="75"/>
      <c r="J60" s="75"/>
      <c r="K60" s="75"/>
      <c r="L60" s="75"/>
      <c r="M60" s="75"/>
      <c r="N60" s="75"/>
      <c r="O60" s="75"/>
      <c r="P60" s="75"/>
      <c r="Q60" s="75"/>
      <c r="R60" s="75"/>
      <c r="S60" s="75"/>
      <c r="T60" s="75"/>
      <c r="U60" s="75"/>
      <c r="V60" s="75"/>
      <c r="W60" s="75"/>
      <c r="X60" s="75"/>
      <c r="Y60" s="75"/>
      <c r="Z60" s="75"/>
      <c r="AB60" s="24"/>
    </row>
    <row r="61" customHeight="1" spans="1:28">
      <c r="A61" s="71"/>
      <c r="B61" s="71"/>
      <c r="C61" s="71"/>
      <c r="D61" s="71"/>
      <c r="E61" s="71"/>
      <c r="F61" s="71"/>
      <c r="G61" s="71"/>
      <c r="H61" s="71"/>
      <c r="I61" s="71"/>
      <c r="J61" s="71"/>
      <c r="K61" s="71"/>
      <c r="L61" s="71"/>
      <c r="M61" s="71"/>
      <c r="N61" s="71"/>
      <c r="O61" s="71"/>
      <c r="P61" s="71"/>
      <c r="Q61" s="71"/>
      <c r="R61" s="71"/>
      <c r="S61" s="71"/>
      <c r="T61" s="71"/>
      <c r="U61" s="71"/>
      <c r="V61" s="71"/>
      <c r="W61" s="71"/>
      <c r="X61" s="71"/>
      <c r="Y61" s="71"/>
      <c r="Z61" s="71"/>
      <c r="AA61" s="49"/>
      <c r="AB61" s="24"/>
    </row>
    <row r="62" customHeight="1" spans="1:28">
      <c r="A62" s="71"/>
      <c r="B62" s="71"/>
      <c r="C62" s="71"/>
      <c r="D62" s="71"/>
      <c r="E62" s="71"/>
      <c r="F62" s="71"/>
      <c r="G62" s="71"/>
      <c r="H62" s="71"/>
      <c r="I62" s="71"/>
      <c r="J62" s="71"/>
      <c r="K62" s="71"/>
      <c r="L62" s="71"/>
      <c r="M62" s="71"/>
      <c r="N62" s="71"/>
      <c r="O62" s="71"/>
      <c r="P62" s="71"/>
      <c r="Q62" s="71"/>
      <c r="R62" s="71"/>
      <c r="S62" s="71"/>
      <c r="T62" s="71"/>
      <c r="U62" s="71"/>
      <c r="V62" s="71"/>
      <c r="W62" s="71"/>
      <c r="X62" s="71"/>
      <c r="Y62" s="71"/>
      <c r="Z62" s="71"/>
      <c r="AA62" s="49"/>
      <c r="AB62" s="24"/>
    </row>
    <row r="63" customHeight="1" spans="1:28">
      <c r="A63" s="71"/>
      <c r="B63" s="71"/>
      <c r="C63" s="71"/>
      <c r="D63" s="71"/>
      <c r="E63" s="71"/>
      <c r="F63" s="71"/>
      <c r="G63" s="71"/>
      <c r="H63" s="71"/>
      <c r="I63" s="71"/>
      <c r="J63" s="71"/>
      <c r="K63" s="71"/>
      <c r="L63" s="71"/>
      <c r="M63" s="71"/>
      <c r="N63" s="71"/>
      <c r="O63" s="71"/>
      <c r="P63" s="71"/>
      <c r="Q63" s="71"/>
      <c r="R63" s="71"/>
      <c r="S63" s="71"/>
      <c r="T63" s="71"/>
      <c r="U63" s="71"/>
      <c r="V63" s="71"/>
      <c r="W63" s="71"/>
      <c r="X63" s="71"/>
      <c r="Y63" s="71"/>
      <c r="Z63" s="71"/>
      <c r="AA63" s="49"/>
      <c r="AB63" s="24"/>
    </row>
    <row r="64" customHeight="1" spans="1:28">
      <c r="A64" s="71"/>
      <c r="B64" s="71"/>
      <c r="C64" s="71"/>
      <c r="D64" s="71"/>
      <c r="E64" s="71"/>
      <c r="F64" s="71"/>
      <c r="G64" s="71"/>
      <c r="H64" s="71"/>
      <c r="I64" s="71"/>
      <c r="J64" s="71"/>
      <c r="K64" s="71"/>
      <c r="L64" s="71"/>
      <c r="M64" s="71"/>
      <c r="N64" s="71"/>
      <c r="O64" s="71"/>
      <c r="P64" s="71"/>
      <c r="Q64" s="71"/>
      <c r="R64" s="71"/>
      <c r="S64" s="71"/>
      <c r="T64" s="71"/>
      <c r="U64" s="71"/>
      <c r="V64" s="71"/>
      <c r="W64" s="71"/>
      <c r="X64" s="71"/>
      <c r="Y64" s="71"/>
      <c r="Z64" s="71"/>
      <c r="AA64" s="49"/>
      <c r="AB64" s="24"/>
    </row>
    <row r="65" customHeight="1" spans="1:28">
      <c r="A65" s="71"/>
      <c r="B65" s="71"/>
      <c r="C65" s="71"/>
      <c r="D65" s="71"/>
      <c r="E65" s="71"/>
      <c r="F65" s="71"/>
      <c r="G65" s="71"/>
      <c r="H65" s="71"/>
      <c r="I65" s="71"/>
      <c r="J65" s="71"/>
      <c r="K65" s="71"/>
      <c r="L65" s="71"/>
      <c r="M65" s="71"/>
      <c r="N65" s="71"/>
      <c r="O65" s="71"/>
      <c r="P65" s="71"/>
      <c r="Q65" s="71"/>
      <c r="R65" s="71"/>
      <c r="S65" s="71"/>
      <c r="T65" s="71"/>
      <c r="U65" s="71"/>
      <c r="V65" s="71"/>
      <c r="W65" s="71"/>
      <c r="X65" s="71"/>
      <c r="Y65" s="71"/>
      <c r="Z65" s="71"/>
      <c r="AA65" s="49"/>
      <c r="AB65" s="24"/>
    </row>
    <row r="66" customHeight="1" spans="1:28">
      <c r="A66" s="71"/>
      <c r="B66" s="71"/>
      <c r="C66" s="71"/>
      <c r="D66" s="71"/>
      <c r="E66" s="71"/>
      <c r="F66" s="71"/>
      <c r="G66" s="71"/>
      <c r="H66" s="71"/>
      <c r="I66" s="71"/>
      <c r="J66" s="71"/>
      <c r="K66" s="71"/>
      <c r="L66" s="71"/>
      <c r="M66" s="71"/>
      <c r="N66" s="71"/>
      <c r="O66" s="71"/>
      <c r="P66" s="71"/>
      <c r="Q66" s="71"/>
      <c r="R66" s="71"/>
      <c r="S66" s="71"/>
      <c r="T66" s="71"/>
      <c r="U66" s="71"/>
      <c r="V66" s="71"/>
      <c r="W66" s="71"/>
      <c r="X66" s="71"/>
      <c r="Y66" s="71"/>
      <c r="Z66" s="71"/>
      <c r="AA66" s="49"/>
      <c r="AB66" s="24"/>
    </row>
    <row r="67" customHeight="1" spans="1:28">
      <c r="A67" s="71"/>
      <c r="B67" s="71"/>
      <c r="C67" s="71"/>
      <c r="D67" s="71"/>
      <c r="E67" s="71"/>
      <c r="F67" s="71"/>
      <c r="G67" s="71"/>
      <c r="H67" s="71"/>
      <c r="I67" s="71"/>
      <c r="J67" s="71"/>
      <c r="K67" s="71"/>
      <c r="L67" s="71"/>
      <c r="M67" s="71"/>
      <c r="N67" s="71"/>
      <c r="O67" s="71"/>
      <c r="P67" s="71"/>
      <c r="Q67" s="71"/>
      <c r="R67" s="71"/>
      <c r="S67" s="71"/>
      <c r="T67" s="71"/>
      <c r="U67" s="71"/>
      <c r="V67" s="71"/>
      <c r="W67" s="71"/>
      <c r="X67" s="71"/>
      <c r="Y67" s="71"/>
      <c r="Z67" s="71"/>
      <c r="AA67" s="49"/>
      <c r="AB67" s="24"/>
    </row>
    <row r="68" customHeight="1" spans="1:28">
      <c r="A68" s="71"/>
      <c r="B68" s="71"/>
      <c r="C68" s="71"/>
      <c r="D68" s="71"/>
      <c r="E68" s="71"/>
      <c r="F68" s="71"/>
      <c r="G68" s="71"/>
      <c r="H68" s="71"/>
      <c r="I68" s="71"/>
      <c r="J68" s="71"/>
      <c r="K68" s="71"/>
      <c r="L68" s="71"/>
      <c r="M68" s="71"/>
      <c r="N68" s="71"/>
      <c r="O68" s="71"/>
      <c r="P68" s="71"/>
      <c r="Q68" s="71"/>
      <c r="R68" s="71"/>
      <c r="S68" s="71"/>
      <c r="T68" s="71"/>
      <c r="U68" s="71"/>
      <c r="V68" s="71"/>
      <c r="W68" s="71"/>
      <c r="X68" s="71"/>
      <c r="Y68" s="71"/>
      <c r="Z68" s="71"/>
      <c r="AA68" s="49"/>
      <c r="AB68" s="24"/>
    </row>
    <row r="69" customHeight="1" spans="1:28">
      <c r="A69" s="71"/>
      <c r="B69" s="71"/>
      <c r="C69" s="71"/>
      <c r="D69" s="71"/>
      <c r="E69" s="71"/>
      <c r="F69" s="71"/>
      <c r="G69" s="71"/>
      <c r="H69" s="71"/>
      <c r="I69" s="71"/>
      <c r="J69" s="71"/>
      <c r="K69" s="71"/>
      <c r="L69" s="71"/>
      <c r="M69" s="71"/>
      <c r="N69" s="71"/>
      <c r="O69" s="71"/>
      <c r="P69" s="71"/>
      <c r="Q69" s="71"/>
      <c r="R69" s="71"/>
      <c r="S69" s="71"/>
      <c r="T69" s="71"/>
      <c r="U69" s="71"/>
      <c r="V69" s="71"/>
      <c r="W69" s="71"/>
      <c r="X69" s="71"/>
      <c r="Y69" s="71"/>
      <c r="Z69" s="71"/>
      <c r="AA69" s="49"/>
      <c r="AB69" s="24"/>
    </row>
    <row r="70" customHeight="1" spans="1:28">
      <c r="A70" s="71"/>
      <c r="B70" s="71"/>
      <c r="C70" s="71"/>
      <c r="D70" s="71"/>
      <c r="E70" s="71"/>
      <c r="F70" s="71"/>
      <c r="G70" s="71"/>
      <c r="H70" s="71"/>
      <c r="I70" s="71"/>
      <c r="J70" s="71"/>
      <c r="K70" s="71"/>
      <c r="L70" s="71"/>
      <c r="M70" s="71"/>
      <c r="N70" s="71"/>
      <c r="O70" s="71"/>
      <c r="P70" s="71"/>
      <c r="Q70" s="71"/>
      <c r="R70" s="71"/>
      <c r="S70" s="71"/>
      <c r="T70" s="71"/>
      <c r="U70" s="71"/>
      <c r="V70" s="71"/>
      <c r="W70" s="71"/>
      <c r="X70" s="71"/>
      <c r="Y70" s="71"/>
      <c r="Z70" s="71"/>
      <c r="AA70" s="49"/>
      <c r="AB70" s="24"/>
    </row>
    <row r="71" customHeight="1" spans="1:28">
      <c r="A71" s="83"/>
      <c r="B71" s="41"/>
      <c r="C71" s="41"/>
      <c r="D71" s="41"/>
      <c r="E71" s="41"/>
      <c r="F71" s="41"/>
      <c r="G71" s="41"/>
      <c r="H71" s="41"/>
      <c r="I71" s="41"/>
      <c r="J71" s="41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  <c r="Z71" s="41"/>
      <c r="AA71" s="49"/>
      <c r="AB71" s="24"/>
    </row>
    <row r="72" customHeight="1" spans="1:28">
      <c r="A72" s="41"/>
      <c r="B72" s="41"/>
      <c r="C72" s="84"/>
      <c r="D72" s="84"/>
      <c r="E72" s="84"/>
      <c r="F72" s="84"/>
      <c r="G72" s="84"/>
      <c r="H72" s="84"/>
      <c r="I72" s="84"/>
      <c r="J72" s="84"/>
      <c r="K72" s="84"/>
      <c r="L72" s="84"/>
      <c r="M72" s="84"/>
      <c r="N72" s="84"/>
      <c r="O72" s="84"/>
      <c r="P72" s="84"/>
      <c r="Q72" s="84"/>
      <c r="R72" s="84"/>
      <c r="S72" s="84"/>
      <c r="T72" s="84"/>
      <c r="U72" s="84"/>
      <c r="V72" s="84"/>
      <c r="W72" s="84"/>
      <c r="X72" s="84"/>
      <c r="Y72" s="84"/>
      <c r="Z72" s="84"/>
      <c r="AA72" s="82"/>
      <c r="AB72" s="26"/>
    </row>
    <row r="73" customHeight="1" spans="1:26">
      <c r="A73" s="24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</row>
    <row r="74" customHeight="1" spans="1:26">
      <c r="A74" s="24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</row>
    <row r="75" customHeight="1" spans="1:26">
      <c r="A75" s="25"/>
      <c r="B75" s="25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</row>
    <row r="76" customHeight="1" spans="1:26">
      <c r="A76" s="24"/>
      <c r="B76" s="24"/>
      <c r="C76" s="85"/>
      <c r="D76" s="85"/>
      <c r="E76" s="85"/>
      <c r="F76" s="85"/>
      <c r="G76" s="85"/>
      <c r="H76" s="85"/>
      <c r="I76" s="85"/>
      <c r="J76" s="85"/>
      <c r="K76" s="85"/>
      <c r="L76" s="85"/>
      <c r="M76" s="85"/>
      <c r="N76" s="85"/>
      <c r="O76" s="85"/>
      <c r="P76" s="85"/>
      <c r="Q76" s="85"/>
      <c r="R76" s="85"/>
      <c r="S76" s="85"/>
      <c r="T76" s="85"/>
      <c r="U76" s="85"/>
      <c r="V76" s="85"/>
      <c r="W76" s="85"/>
      <c r="X76" s="85"/>
      <c r="Y76" s="85"/>
      <c r="Z76" s="85"/>
    </row>
    <row r="77" customHeight="1" spans="1:4">
      <c r="A77" s="24"/>
      <c r="B77" s="24"/>
      <c r="C77" s="24"/>
      <c r="D77" s="24"/>
    </row>
    <row r="78" customHeight="1" spans="1:4">
      <c r="A78" s="24"/>
      <c r="B78" s="24"/>
      <c r="C78" s="24"/>
      <c r="D78" s="24"/>
    </row>
    <row r="79" customHeight="1" spans="1:4">
      <c r="A79" s="24"/>
      <c r="B79" s="24"/>
      <c r="C79" s="24"/>
      <c r="D79" s="24"/>
    </row>
    <row r="80" customHeight="1" spans="1:4">
      <c r="A80" s="24"/>
      <c r="B80" s="24"/>
      <c r="C80" s="24"/>
      <c r="D80" s="24"/>
    </row>
    <row r="81" customHeight="1" spans="1:4">
      <c r="A81" s="24"/>
      <c r="B81" s="24"/>
      <c r="C81" s="24"/>
      <c r="D81" s="24"/>
    </row>
    <row r="82" customHeight="1" spans="1:4">
      <c r="A82" s="24"/>
      <c r="B82" s="24"/>
      <c r="C82" s="24"/>
      <c r="D82" s="24"/>
    </row>
    <row r="83" customHeight="1" spans="1:4">
      <c r="A83" s="24"/>
      <c r="B83" s="24"/>
      <c r="C83" s="24"/>
      <c r="D83" s="24"/>
    </row>
    <row r="84" customHeight="1" spans="1:4">
      <c r="A84" s="24"/>
      <c r="B84" s="24"/>
      <c r="C84" s="24"/>
      <c r="D84" s="24"/>
    </row>
    <row r="85" customHeight="1" spans="1:4">
      <c r="A85" s="24"/>
      <c r="B85" s="24"/>
      <c r="C85" s="24"/>
      <c r="D85" s="24"/>
    </row>
    <row r="86" customHeight="1" spans="1:4">
      <c r="A86" s="24"/>
      <c r="B86" s="24"/>
      <c r="C86" s="24"/>
      <c r="D86" s="24"/>
    </row>
    <row r="87" customHeight="1" spans="1:4">
      <c r="A87" s="24"/>
      <c r="B87" s="24"/>
      <c r="C87" s="24"/>
      <c r="D87" s="24"/>
    </row>
    <row r="88" customHeight="1" spans="1:4">
      <c r="A88" s="24"/>
      <c r="B88" s="24"/>
      <c r="C88" s="24"/>
      <c r="D88" s="24"/>
    </row>
    <row r="89" customHeight="1" spans="1:4">
      <c r="A89" s="24"/>
      <c r="B89" s="24"/>
      <c r="C89" s="24"/>
      <c r="D89" s="24"/>
    </row>
    <row r="90" customHeight="1" spans="1:4">
      <c r="A90" s="24"/>
      <c r="B90" s="24"/>
      <c r="C90" s="24"/>
      <c r="D90" s="24"/>
    </row>
    <row r="91" customHeight="1" spans="1:4">
      <c r="A91" s="24"/>
      <c r="B91" s="24"/>
      <c r="C91" s="24"/>
      <c r="D91" s="24"/>
    </row>
    <row r="92" customHeight="1" spans="1:4">
      <c r="A92" s="24"/>
      <c r="B92" s="24"/>
      <c r="C92" s="24"/>
      <c r="D92" s="24"/>
    </row>
    <row r="93" customHeight="1" spans="1:4">
      <c r="A93" s="24"/>
      <c r="B93" s="24"/>
      <c r="C93" s="24"/>
      <c r="D93" s="24"/>
    </row>
    <row r="94" customHeight="1" spans="1:4">
      <c r="A94" s="24"/>
      <c r="B94" s="24"/>
      <c r="C94" s="24"/>
      <c r="D94" s="24"/>
    </row>
    <row r="95" customHeight="1" spans="1:4">
      <c r="A95" s="24"/>
      <c r="B95" s="24"/>
      <c r="C95" s="24"/>
      <c r="D95" s="24"/>
    </row>
    <row r="96" customHeight="1" spans="1:4">
      <c r="A96" s="24"/>
      <c r="B96" s="24"/>
      <c r="C96" s="24"/>
      <c r="D96" s="24"/>
    </row>
    <row r="97" customHeight="1" spans="1:4">
      <c r="A97" s="24"/>
      <c r="B97" s="24"/>
      <c r="C97" s="24"/>
      <c r="D97" s="24"/>
    </row>
    <row r="98" customHeight="1" spans="1:4">
      <c r="A98" s="24"/>
      <c r="B98" s="24"/>
      <c r="C98" s="24"/>
      <c r="D98" s="24"/>
    </row>
    <row r="99" customHeight="1" spans="1:4">
      <c r="A99" s="24"/>
      <c r="B99" s="24"/>
      <c r="C99" s="24"/>
      <c r="D99" s="24"/>
    </row>
    <row r="100" customHeight="1" spans="1:4">
      <c r="A100" s="24"/>
      <c r="B100" s="24"/>
      <c r="C100" s="24"/>
      <c r="D100" s="24"/>
    </row>
    <row r="101" customHeight="1" spans="1:4">
      <c r="A101" s="24"/>
      <c r="B101" s="24"/>
      <c r="C101" s="24"/>
      <c r="D101" s="24"/>
    </row>
    <row r="102" customHeight="1" spans="1:4">
      <c r="A102" s="24"/>
      <c r="B102" s="24"/>
      <c r="C102" s="24"/>
      <c r="D102" s="24"/>
    </row>
    <row r="103" customHeight="1" spans="1:4">
      <c r="A103" s="24"/>
      <c r="B103" s="24"/>
      <c r="C103" s="24"/>
      <c r="D103" s="24"/>
    </row>
    <row r="104" customHeight="1" spans="1:4">
      <c r="A104" s="24"/>
      <c r="B104" s="24"/>
      <c r="C104" s="24"/>
      <c r="D104" s="24"/>
    </row>
    <row r="105" customHeight="1" spans="1:4">
      <c r="A105" s="24"/>
      <c r="B105" s="24"/>
      <c r="C105" s="24"/>
      <c r="D105" s="24"/>
    </row>
    <row r="106" customHeight="1" spans="1:4">
      <c r="A106" s="24"/>
      <c r="B106" s="24"/>
      <c r="C106" s="24"/>
      <c r="D106" s="24"/>
    </row>
    <row r="107" customHeight="1" spans="1:3">
      <c r="A107" s="24"/>
      <c r="B107" s="24"/>
      <c r="C107" s="62"/>
    </row>
    <row r="108" customHeight="1" spans="1:3">
      <c r="A108" s="24"/>
      <c r="B108" s="24"/>
      <c r="C108" s="24"/>
    </row>
    <row r="109" customHeight="1" spans="1:3">
      <c r="A109" s="24"/>
      <c r="B109" s="24"/>
      <c r="C109" s="24"/>
    </row>
    <row r="110" customHeight="1" spans="1:3">
      <c r="A110" s="62"/>
      <c r="C110" s="24"/>
    </row>
    <row r="111" customHeight="1" spans="1:3">
      <c r="A111" s="24"/>
      <c r="C111" s="24"/>
    </row>
    <row r="112" customHeight="1" spans="1:3">
      <c r="A112" s="24"/>
      <c r="C112" s="24"/>
    </row>
    <row r="113" customHeight="1" spans="1:3">
      <c r="A113" s="24"/>
      <c r="C113" s="24"/>
    </row>
    <row r="114" customHeight="1" spans="1:3">
      <c r="A114" s="24"/>
      <c r="C114" s="24"/>
    </row>
    <row r="115" customHeight="1" spans="1:9">
      <c r="A115" s="24"/>
      <c r="C115" s="24"/>
      <c r="D115" s="24"/>
      <c r="E115" s="24"/>
      <c r="F115" s="24"/>
      <c r="G115" s="24"/>
      <c r="H115" s="24"/>
      <c r="I115" s="24"/>
    </row>
    <row r="116" customHeight="1" spans="1:9">
      <c r="A116" s="24"/>
      <c r="C116" s="24"/>
      <c r="D116" s="24"/>
      <c r="E116" s="24"/>
      <c r="F116" s="24"/>
      <c r="G116" s="24"/>
      <c r="H116" s="24"/>
      <c r="I116" s="24"/>
    </row>
    <row r="117" customHeight="1" spans="1:9">
      <c r="A117" s="24"/>
      <c r="C117" s="24"/>
      <c r="D117" s="24"/>
      <c r="E117" s="24"/>
      <c r="F117" s="24"/>
      <c r="G117" s="24"/>
      <c r="H117" s="24"/>
      <c r="I117" s="24"/>
    </row>
    <row r="118" customHeight="1" spans="1:9">
      <c r="A118" s="24"/>
      <c r="B118" s="24"/>
      <c r="C118" s="24"/>
      <c r="D118" s="24"/>
      <c r="E118" s="24"/>
      <c r="F118" s="24"/>
      <c r="G118" s="24"/>
      <c r="H118" s="24"/>
      <c r="I118" s="24"/>
    </row>
    <row r="119" customHeight="1" spans="1:9">
      <c r="A119" s="24"/>
      <c r="B119" s="24"/>
      <c r="C119" s="24"/>
      <c r="D119" s="24"/>
      <c r="E119" s="24"/>
      <c r="F119" s="24"/>
      <c r="G119" s="24"/>
      <c r="H119" s="24"/>
      <c r="I119" s="24"/>
    </row>
    <row r="120" customHeight="1" spans="1:9">
      <c r="A120" s="24"/>
      <c r="B120" s="24"/>
      <c r="C120" s="24"/>
      <c r="D120" s="24"/>
      <c r="E120" s="24"/>
      <c r="F120" s="24"/>
      <c r="G120" s="24"/>
      <c r="H120" s="24"/>
      <c r="I120" s="24"/>
    </row>
    <row r="121" customHeight="1" spans="1:7">
      <c r="A121" s="24"/>
      <c r="B121" s="24"/>
      <c r="C121" s="24"/>
      <c r="D121" s="24"/>
      <c r="E121" s="24"/>
      <c r="F121" s="24"/>
      <c r="G121" s="24"/>
    </row>
    <row r="122" customHeight="1" spans="1:7">
      <c r="A122" s="24"/>
      <c r="B122" s="24"/>
      <c r="C122" s="24"/>
      <c r="D122" s="24"/>
      <c r="E122" s="24"/>
      <c r="F122" s="24"/>
      <c r="G122" s="24"/>
    </row>
    <row r="123" customHeight="1" spans="1:7">
      <c r="A123" s="24"/>
      <c r="B123" s="24"/>
      <c r="C123" s="24"/>
      <c r="D123" s="24"/>
      <c r="E123" s="24"/>
      <c r="F123" s="24"/>
      <c r="G123" s="24"/>
    </row>
    <row r="124" customHeight="1" spans="1:3">
      <c r="A124" s="24"/>
      <c r="C124" s="24"/>
    </row>
    <row r="125" customHeight="1" spans="1:3">
      <c r="A125" s="24"/>
      <c r="C125" s="24"/>
    </row>
    <row r="126" customHeight="1" spans="1:3">
      <c r="A126" s="24"/>
      <c r="C126" s="63"/>
    </row>
    <row r="127" customHeight="1" spans="1:3">
      <c r="A127" s="24"/>
      <c r="C127" s="63"/>
    </row>
    <row r="128" customHeight="1" spans="1:3">
      <c r="A128" s="24"/>
      <c r="C128" s="63"/>
    </row>
    <row r="129" customHeight="1" spans="1:3">
      <c r="A129" s="63"/>
      <c r="C129" s="63"/>
    </row>
    <row r="130" customHeight="1" spans="1:3">
      <c r="A130" s="63"/>
      <c r="C130" s="63"/>
    </row>
    <row r="131" customHeight="1" spans="1:3">
      <c r="A131" s="63"/>
      <c r="C131" s="63"/>
    </row>
    <row r="132" customHeight="1" spans="1:3">
      <c r="A132" s="63"/>
      <c r="C132" s="63"/>
    </row>
    <row r="133" customHeight="1" spans="1:3">
      <c r="A133" s="63"/>
      <c r="C133" s="63"/>
    </row>
    <row r="134" customHeight="1" spans="1:3">
      <c r="A134" s="63"/>
      <c r="C134" s="63"/>
    </row>
    <row r="135" customHeight="1" spans="1:3">
      <c r="A135" s="63"/>
      <c r="C135" s="63"/>
    </row>
    <row r="136" customHeight="1" spans="1:3">
      <c r="A136" s="63"/>
      <c r="C136" s="63"/>
    </row>
    <row r="137" customHeight="1" spans="1:3">
      <c r="A137" s="63"/>
      <c r="C137" s="63"/>
    </row>
    <row r="138" customHeight="1" spans="1:3">
      <c r="A138" s="63"/>
      <c r="C138" s="63"/>
    </row>
    <row r="139" customHeight="1" spans="1:3">
      <c r="A139" s="63"/>
      <c r="C139" s="63"/>
    </row>
    <row r="140" customHeight="1" spans="1:3">
      <c r="A140" s="63"/>
      <c r="C140" s="63"/>
    </row>
    <row r="141" customHeight="1" spans="1:3">
      <c r="A141" s="63"/>
      <c r="C141" s="63"/>
    </row>
    <row r="142" customHeight="1" spans="1:3">
      <c r="A142" s="63"/>
      <c r="C142" s="63"/>
    </row>
    <row r="143" customHeight="1" spans="1:3">
      <c r="A143" s="63"/>
      <c r="C143" s="63"/>
    </row>
    <row r="144" customHeight="1" spans="1:3">
      <c r="A144" s="63"/>
      <c r="C144" s="63"/>
    </row>
    <row r="145" customHeight="1" spans="1:3">
      <c r="A145" s="63"/>
      <c r="C145" s="63"/>
    </row>
    <row r="146" customHeight="1" spans="1:3">
      <c r="A146" s="63"/>
      <c r="C146" s="63"/>
    </row>
    <row r="147" customHeight="1" spans="1:3">
      <c r="A147" s="63"/>
      <c r="C147" s="63"/>
    </row>
    <row r="148" customHeight="1" spans="1:3">
      <c r="A148" s="63"/>
      <c r="C148" s="64"/>
    </row>
    <row r="149" customHeight="1" spans="1:3">
      <c r="A149" s="63"/>
      <c r="C149" s="63"/>
    </row>
    <row r="150" customHeight="1" spans="1:3">
      <c r="A150" s="63"/>
      <c r="C150" s="63"/>
    </row>
    <row r="151" customHeight="1" spans="1:1">
      <c r="A151" s="64"/>
    </row>
    <row r="152" customHeight="1" spans="1:1">
      <c r="A152" s="63"/>
    </row>
    <row r="153" customHeight="1" spans="1:1">
      <c r="A153" s="63"/>
    </row>
    <row r="154" customHeight="1" spans="1:1">
      <c r="A154" s="63"/>
    </row>
    <row r="155" customHeight="1" spans="1:1">
      <c r="A155" s="63"/>
    </row>
    <row r="156" customHeight="1" spans="1:1">
      <c r="A156" s="63"/>
    </row>
    <row r="157" customHeight="1" spans="1:1">
      <c r="A157" s="63"/>
    </row>
    <row r="158" customHeight="1" spans="1:1">
      <c r="A158" s="63"/>
    </row>
    <row r="159" customHeight="1" spans="1:1">
      <c r="A159" s="64"/>
    </row>
    <row r="160" customHeight="1" spans="1:1">
      <c r="A160" s="63"/>
    </row>
    <row r="161" customHeight="1" spans="1:1">
      <c r="A161" s="64"/>
    </row>
    <row r="162" customHeight="1" spans="1:1">
      <c r="A162" s="63"/>
    </row>
    <row r="163" customHeight="1" spans="1:1">
      <c r="A163" s="63"/>
    </row>
  </sheetData>
  <mergeCells count="9">
    <mergeCell ref="A1:Y1"/>
    <mergeCell ref="B2:Y2"/>
    <mergeCell ref="B17:Y17"/>
    <mergeCell ref="A2:A3"/>
    <mergeCell ref="A17:A18"/>
    <mergeCell ref="Z2:Z3"/>
    <mergeCell ref="Z17:Z18"/>
    <mergeCell ref="AA44:AA45"/>
    <mergeCell ref="AA59:AA60"/>
  </mergeCell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152"/>
  <sheetViews>
    <sheetView workbookViewId="0">
      <selection activeCell="A1" sqref="A1:Z1"/>
    </sheetView>
  </sheetViews>
  <sheetFormatPr defaultColWidth="12.6285714285714" defaultRowHeight="15.75" customHeight="1"/>
  <cols>
    <col min="1" max="1" width="25.8761904761905" customWidth="1"/>
  </cols>
  <sheetData>
    <row r="1" customHeight="1" spans="1:1">
      <c r="A1" s="1" t="s">
        <v>127</v>
      </c>
    </row>
    <row r="2" customHeight="1" spans="1:26">
      <c r="A2" s="2" t="s">
        <v>18</v>
      </c>
      <c r="B2" s="3" t="s">
        <v>19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27"/>
      <c r="Z2" s="28" t="s">
        <v>20</v>
      </c>
    </row>
    <row r="3" customHeight="1" spans="1:26">
      <c r="A3" s="5"/>
      <c r="B3" s="6" t="s">
        <v>21</v>
      </c>
      <c r="C3" s="6" t="s">
        <v>22</v>
      </c>
      <c r="D3" s="6" t="s">
        <v>23</v>
      </c>
      <c r="E3" s="6" t="s">
        <v>24</v>
      </c>
      <c r="F3" s="6" t="s">
        <v>25</v>
      </c>
      <c r="G3" s="6" t="s">
        <v>26</v>
      </c>
      <c r="H3" s="6" t="s">
        <v>27</v>
      </c>
      <c r="I3" s="6" t="s">
        <v>28</v>
      </c>
      <c r="J3" s="6" t="s">
        <v>29</v>
      </c>
      <c r="K3" s="6" t="s">
        <v>30</v>
      </c>
      <c r="L3" s="6" t="s">
        <v>31</v>
      </c>
      <c r="M3" s="6" t="s">
        <v>32</v>
      </c>
      <c r="N3" s="6" t="s">
        <v>33</v>
      </c>
      <c r="O3" s="6" t="s">
        <v>34</v>
      </c>
      <c r="P3" s="6" t="s">
        <v>35</v>
      </c>
      <c r="Q3" s="6" t="s">
        <v>36</v>
      </c>
      <c r="R3" s="6" t="s">
        <v>37</v>
      </c>
      <c r="S3" s="6" t="s">
        <v>38</v>
      </c>
      <c r="T3" s="6" t="s">
        <v>39</v>
      </c>
      <c r="U3" s="6" t="s">
        <v>40</v>
      </c>
      <c r="V3" s="6" t="s">
        <v>41</v>
      </c>
      <c r="W3" s="6" t="s">
        <v>42</v>
      </c>
      <c r="X3" s="6" t="s">
        <v>43</v>
      </c>
      <c r="Y3" s="6" t="s">
        <v>44</v>
      </c>
      <c r="Z3" s="5"/>
    </row>
    <row r="4" customHeight="1" spans="1:26">
      <c r="A4" s="7" t="s">
        <v>45</v>
      </c>
      <c r="B4" s="8">
        <v>303</v>
      </c>
      <c r="C4" s="8">
        <v>191</v>
      </c>
      <c r="D4" s="8">
        <v>130</v>
      </c>
      <c r="E4" s="8">
        <v>101</v>
      </c>
      <c r="F4" s="8">
        <v>113</v>
      </c>
      <c r="G4" s="8">
        <v>217</v>
      </c>
      <c r="H4" s="8">
        <v>394</v>
      </c>
      <c r="I4" s="8">
        <v>543</v>
      </c>
      <c r="J4" s="8">
        <v>711</v>
      </c>
      <c r="K4" s="8">
        <v>780</v>
      </c>
      <c r="L4" s="8">
        <v>828</v>
      </c>
      <c r="M4" s="8">
        <v>848</v>
      </c>
      <c r="N4" s="8">
        <v>1089</v>
      </c>
      <c r="O4" s="8">
        <v>1043</v>
      </c>
      <c r="P4" s="8">
        <v>807</v>
      </c>
      <c r="Q4" s="8">
        <v>708</v>
      </c>
      <c r="R4" s="8">
        <v>804</v>
      </c>
      <c r="S4" s="8">
        <v>893</v>
      </c>
      <c r="T4" s="8">
        <v>718</v>
      </c>
      <c r="U4" s="8">
        <v>768</v>
      </c>
      <c r="V4" s="8">
        <v>673</v>
      </c>
      <c r="W4" s="8">
        <v>538</v>
      </c>
      <c r="X4" s="8">
        <v>385</v>
      </c>
      <c r="Y4" s="8">
        <v>239</v>
      </c>
      <c r="Z4" s="29">
        <f t="shared" ref="Z4:Z13" si="0">SUM(B4:Y4)</f>
        <v>13824</v>
      </c>
    </row>
    <row r="5" customHeight="1" spans="1:26">
      <c r="A5" s="9" t="s">
        <v>3</v>
      </c>
      <c r="B5" s="8">
        <v>64</v>
      </c>
      <c r="C5" s="8">
        <v>101</v>
      </c>
      <c r="D5" s="8">
        <v>38</v>
      </c>
      <c r="E5" s="8">
        <v>38</v>
      </c>
      <c r="F5" s="8">
        <v>57</v>
      </c>
      <c r="G5" s="8">
        <v>151</v>
      </c>
      <c r="H5" s="8">
        <v>225</v>
      </c>
      <c r="I5" s="8">
        <v>361</v>
      </c>
      <c r="J5" s="8">
        <v>392</v>
      </c>
      <c r="K5" s="8">
        <v>487</v>
      </c>
      <c r="L5" s="8">
        <v>449</v>
      </c>
      <c r="M5" s="8">
        <v>588</v>
      </c>
      <c r="N5" s="8">
        <v>688</v>
      </c>
      <c r="O5" s="8">
        <v>621</v>
      </c>
      <c r="P5" s="8">
        <v>522</v>
      </c>
      <c r="Q5" s="8">
        <v>410</v>
      </c>
      <c r="R5" s="8">
        <v>405</v>
      </c>
      <c r="S5" s="8">
        <v>397</v>
      </c>
      <c r="T5" s="8">
        <v>291</v>
      </c>
      <c r="U5" s="8">
        <v>220</v>
      </c>
      <c r="V5" s="8">
        <v>213</v>
      </c>
      <c r="W5" s="8">
        <v>164</v>
      </c>
      <c r="X5" s="8">
        <v>137</v>
      </c>
      <c r="Y5" s="8">
        <v>103</v>
      </c>
      <c r="Z5" s="29">
        <f t="shared" si="0"/>
        <v>7122</v>
      </c>
    </row>
    <row r="6" customHeight="1" spans="1:26">
      <c r="A6" s="10" t="s">
        <v>4</v>
      </c>
      <c r="B6" s="8">
        <v>815</v>
      </c>
      <c r="C6" s="8">
        <v>518</v>
      </c>
      <c r="D6" s="8">
        <v>282</v>
      </c>
      <c r="E6" s="8">
        <v>214</v>
      </c>
      <c r="F6" s="8">
        <v>257</v>
      </c>
      <c r="G6" s="8">
        <v>523</v>
      </c>
      <c r="H6" s="8">
        <v>866</v>
      </c>
      <c r="I6" s="8">
        <v>1060</v>
      </c>
      <c r="J6" s="8">
        <v>1089</v>
      </c>
      <c r="K6" s="8">
        <v>1218</v>
      </c>
      <c r="L6" s="8">
        <v>1275</v>
      </c>
      <c r="M6" s="8">
        <v>1418</v>
      </c>
      <c r="N6" s="8">
        <v>1420</v>
      </c>
      <c r="O6" s="8">
        <v>1390</v>
      </c>
      <c r="P6" s="8">
        <v>1294</v>
      </c>
      <c r="Q6" s="8">
        <v>1480</v>
      </c>
      <c r="R6" s="8">
        <v>1265</v>
      </c>
      <c r="S6" s="8">
        <v>993</v>
      </c>
      <c r="T6" s="8">
        <v>1039</v>
      </c>
      <c r="U6" s="8">
        <v>1168</v>
      </c>
      <c r="V6" s="8">
        <v>1221</v>
      </c>
      <c r="W6" s="8">
        <v>1177</v>
      </c>
      <c r="X6" s="8">
        <v>784</v>
      </c>
      <c r="Y6" s="8">
        <v>523</v>
      </c>
      <c r="Z6" s="29">
        <f t="shared" si="0"/>
        <v>23289</v>
      </c>
    </row>
    <row r="7" customHeight="1" spans="1:26">
      <c r="A7" s="7" t="s">
        <v>46</v>
      </c>
      <c r="B7" s="8">
        <v>271</v>
      </c>
      <c r="C7" s="8">
        <v>307</v>
      </c>
      <c r="D7" s="8">
        <v>194</v>
      </c>
      <c r="E7" s="8">
        <v>201</v>
      </c>
      <c r="F7" s="8">
        <v>254</v>
      </c>
      <c r="G7" s="8">
        <v>454</v>
      </c>
      <c r="H7" s="8">
        <v>784</v>
      </c>
      <c r="I7" s="8">
        <v>928</v>
      </c>
      <c r="J7" s="8">
        <v>1175</v>
      </c>
      <c r="K7" s="8">
        <v>1318</v>
      </c>
      <c r="L7" s="8">
        <v>1174</v>
      </c>
      <c r="M7" s="8">
        <v>1306</v>
      </c>
      <c r="N7" s="8">
        <v>1184</v>
      </c>
      <c r="O7" s="8">
        <v>1536</v>
      </c>
      <c r="P7" s="8">
        <v>1019</v>
      </c>
      <c r="Q7" s="8">
        <v>894</v>
      </c>
      <c r="R7" s="8">
        <v>810</v>
      </c>
      <c r="S7" s="8">
        <v>785</v>
      </c>
      <c r="T7" s="8">
        <v>673</v>
      </c>
      <c r="U7" s="8">
        <v>445</v>
      </c>
      <c r="V7" s="8">
        <v>446</v>
      </c>
      <c r="W7" s="8">
        <v>516</v>
      </c>
      <c r="X7" s="8">
        <v>465</v>
      </c>
      <c r="Y7" s="8">
        <v>449</v>
      </c>
      <c r="Z7" s="29">
        <f t="shared" si="0"/>
        <v>17588</v>
      </c>
    </row>
    <row r="8" customHeight="1" spans="1:26">
      <c r="A8" s="11" t="s">
        <v>47</v>
      </c>
      <c r="B8" s="8">
        <v>244</v>
      </c>
      <c r="C8" s="8">
        <v>333</v>
      </c>
      <c r="D8" s="8">
        <v>205</v>
      </c>
      <c r="E8" s="8">
        <v>172</v>
      </c>
      <c r="F8" s="8">
        <v>206</v>
      </c>
      <c r="G8" s="8">
        <v>410</v>
      </c>
      <c r="H8" s="8">
        <v>649</v>
      </c>
      <c r="I8" s="8">
        <v>890</v>
      </c>
      <c r="J8" s="8">
        <v>1053</v>
      </c>
      <c r="K8" s="8">
        <v>1127</v>
      </c>
      <c r="L8" s="8">
        <v>1116</v>
      </c>
      <c r="M8" s="8">
        <v>1125</v>
      </c>
      <c r="N8" s="8">
        <v>1021</v>
      </c>
      <c r="O8" s="8">
        <v>1224</v>
      </c>
      <c r="P8" s="8">
        <v>920</v>
      </c>
      <c r="Q8" s="8">
        <v>834</v>
      </c>
      <c r="R8" s="8">
        <v>695</v>
      </c>
      <c r="S8" s="8">
        <v>549</v>
      </c>
      <c r="T8" s="8">
        <v>510</v>
      </c>
      <c r="U8" s="8">
        <v>467</v>
      </c>
      <c r="V8" s="8">
        <v>510</v>
      </c>
      <c r="W8" s="8">
        <v>522</v>
      </c>
      <c r="X8" s="8">
        <v>442</v>
      </c>
      <c r="Y8" s="8">
        <v>435</v>
      </c>
      <c r="Z8" s="29">
        <f t="shared" si="0"/>
        <v>15659</v>
      </c>
    </row>
    <row r="9" customHeight="1" spans="1:26">
      <c r="A9" s="7" t="s">
        <v>7</v>
      </c>
      <c r="B9" s="8">
        <v>1053</v>
      </c>
      <c r="C9" s="8">
        <v>654</v>
      </c>
      <c r="D9" s="8">
        <v>554</v>
      </c>
      <c r="E9" s="8">
        <v>511</v>
      </c>
      <c r="F9" s="8">
        <v>532</v>
      </c>
      <c r="G9" s="8">
        <v>1026</v>
      </c>
      <c r="H9" s="8">
        <v>1621</v>
      </c>
      <c r="I9" s="8">
        <v>2032</v>
      </c>
      <c r="J9" s="8">
        <v>2279</v>
      </c>
      <c r="K9" s="8">
        <v>2524</v>
      </c>
      <c r="L9" s="8">
        <v>2337</v>
      </c>
      <c r="M9" s="8">
        <v>2072</v>
      </c>
      <c r="N9" s="8">
        <v>2118</v>
      </c>
      <c r="O9" s="8">
        <v>2305</v>
      </c>
      <c r="P9" s="8">
        <v>2312</v>
      </c>
      <c r="Q9" s="8">
        <v>2047</v>
      </c>
      <c r="R9" s="8">
        <v>1943</v>
      </c>
      <c r="S9" s="8">
        <v>1624</v>
      </c>
      <c r="T9" s="8">
        <v>1698</v>
      </c>
      <c r="U9" s="8">
        <v>1836</v>
      </c>
      <c r="V9" s="8">
        <v>1883</v>
      </c>
      <c r="W9" s="8">
        <v>1505</v>
      </c>
      <c r="X9" s="8">
        <v>1208</v>
      </c>
      <c r="Y9" s="8">
        <v>768</v>
      </c>
      <c r="Z9" s="29">
        <f t="shared" si="0"/>
        <v>38442</v>
      </c>
    </row>
    <row r="10" customHeight="1" spans="1:26">
      <c r="A10" s="7" t="s">
        <v>8</v>
      </c>
      <c r="B10" s="8">
        <v>430</v>
      </c>
      <c r="C10" s="8">
        <v>443</v>
      </c>
      <c r="D10" s="8">
        <v>302</v>
      </c>
      <c r="E10" s="8">
        <v>251</v>
      </c>
      <c r="F10" s="8">
        <v>317</v>
      </c>
      <c r="G10" s="8">
        <v>715</v>
      </c>
      <c r="H10" s="8">
        <v>1118</v>
      </c>
      <c r="I10" s="8">
        <v>1404</v>
      </c>
      <c r="J10" s="8">
        <v>1433</v>
      </c>
      <c r="K10" s="8">
        <v>1710</v>
      </c>
      <c r="L10" s="8">
        <v>1881</v>
      </c>
      <c r="M10" s="8">
        <v>1896</v>
      </c>
      <c r="N10" s="8">
        <v>1771</v>
      </c>
      <c r="O10" s="8">
        <v>1765</v>
      </c>
      <c r="P10" s="8">
        <v>1634</v>
      </c>
      <c r="Q10" s="8">
        <v>1753</v>
      </c>
      <c r="R10" s="8">
        <v>1565</v>
      </c>
      <c r="S10" s="8">
        <v>1200</v>
      </c>
      <c r="T10" s="8">
        <v>1293</v>
      </c>
      <c r="U10" s="8">
        <v>1278</v>
      </c>
      <c r="V10" s="8">
        <v>1028</v>
      </c>
      <c r="W10" s="8">
        <v>733</v>
      </c>
      <c r="X10" s="8">
        <v>505</v>
      </c>
      <c r="Y10" s="8">
        <v>304</v>
      </c>
      <c r="Z10" s="29">
        <f t="shared" si="0"/>
        <v>26729</v>
      </c>
    </row>
    <row r="11" customHeight="1" spans="1:26">
      <c r="A11" s="9" t="s">
        <v>48</v>
      </c>
      <c r="B11" s="8">
        <v>334</v>
      </c>
      <c r="C11" s="8">
        <v>196</v>
      </c>
      <c r="D11" s="8">
        <v>119</v>
      </c>
      <c r="E11" s="8">
        <v>98</v>
      </c>
      <c r="F11" s="8">
        <v>109</v>
      </c>
      <c r="G11" s="8">
        <v>229</v>
      </c>
      <c r="H11" s="8">
        <v>504</v>
      </c>
      <c r="I11" s="8">
        <v>746</v>
      </c>
      <c r="J11" s="8">
        <v>971</v>
      </c>
      <c r="K11" s="8">
        <v>1056</v>
      </c>
      <c r="L11" s="8">
        <v>1199</v>
      </c>
      <c r="M11" s="8">
        <v>1217</v>
      </c>
      <c r="N11" s="8">
        <v>1425</v>
      </c>
      <c r="O11" s="8">
        <v>1298</v>
      </c>
      <c r="P11" s="8">
        <v>1414</v>
      </c>
      <c r="Q11" s="8">
        <v>1343</v>
      </c>
      <c r="R11" s="8">
        <v>1362</v>
      </c>
      <c r="S11" s="8">
        <v>819</v>
      </c>
      <c r="T11" s="8">
        <v>853</v>
      </c>
      <c r="U11" s="8">
        <v>1185</v>
      </c>
      <c r="V11" s="8">
        <v>1224</v>
      </c>
      <c r="W11" s="8">
        <v>857</v>
      </c>
      <c r="X11" s="8">
        <v>633</v>
      </c>
      <c r="Y11" s="8">
        <v>351</v>
      </c>
      <c r="Z11" s="29">
        <f t="shared" si="0"/>
        <v>19542</v>
      </c>
    </row>
    <row r="12" customHeight="1" spans="1:26">
      <c r="A12" s="7" t="s">
        <v>49</v>
      </c>
      <c r="B12" s="8">
        <v>831</v>
      </c>
      <c r="C12" s="8">
        <v>668</v>
      </c>
      <c r="D12" s="8">
        <v>416</v>
      </c>
      <c r="E12" s="8">
        <v>415</v>
      </c>
      <c r="F12" s="8">
        <v>421</v>
      </c>
      <c r="G12" s="8">
        <v>908</v>
      </c>
      <c r="H12" s="8">
        <v>1302</v>
      </c>
      <c r="I12" s="8">
        <v>1670</v>
      </c>
      <c r="J12" s="8">
        <v>1869</v>
      </c>
      <c r="K12" s="8">
        <v>2164</v>
      </c>
      <c r="L12" s="8">
        <v>2039</v>
      </c>
      <c r="M12" s="8">
        <v>2024</v>
      </c>
      <c r="N12" s="8">
        <v>1948</v>
      </c>
      <c r="O12" s="8">
        <v>1975</v>
      </c>
      <c r="P12" s="8">
        <v>2118</v>
      </c>
      <c r="Q12" s="8">
        <v>2298</v>
      </c>
      <c r="R12" s="8">
        <v>2292</v>
      </c>
      <c r="S12" s="8">
        <v>2093</v>
      </c>
      <c r="T12" s="8">
        <v>1503</v>
      </c>
      <c r="U12" s="8">
        <v>1949</v>
      </c>
      <c r="V12" s="8">
        <v>1481</v>
      </c>
      <c r="W12" s="8">
        <v>1178</v>
      </c>
      <c r="X12" s="8">
        <v>955</v>
      </c>
      <c r="Y12" s="8">
        <v>703</v>
      </c>
      <c r="Z12" s="29">
        <f t="shared" si="0"/>
        <v>35220</v>
      </c>
    </row>
    <row r="13" customHeight="1" spans="1:26">
      <c r="A13" s="11" t="s">
        <v>50</v>
      </c>
      <c r="B13" s="8">
        <v>446</v>
      </c>
      <c r="C13" s="8">
        <v>347</v>
      </c>
      <c r="D13" s="8">
        <v>229</v>
      </c>
      <c r="E13" s="8">
        <v>234</v>
      </c>
      <c r="F13" s="8">
        <v>201</v>
      </c>
      <c r="G13" s="8">
        <v>649</v>
      </c>
      <c r="H13" s="8">
        <v>1081</v>
      </c>
      <c r="I13" s="8">
        <v>1252</v>
      </c>
      <c r="J13" s="8">
        <v>1499</v>
      </c>
      <c r="K13" s="8">
        <v>1624</v>
      </c>
      <c r="L13" s="8">
        <v>1607</v>
      </c>
      <c r="M13" s="8">
        <v>1528</v>
      </c>
      <c r="N13" s="8">
        <v>1511</v>
      </c>
      <c r="O13" s="8">
        <v>1591</v>
      </c>
      <c r="P13" s="8">
        <v>1490</v>
      </c>
      <c r="Q13" s="8">
        <v>1541</v>
      </c>
      <c r="R13" s="8">
        <v>1523</v>
      </c>
      <c r="S13" s="8">
        <v>1072</v>
      </c>
      <c r="T13" s="8">
        <v>848</v>
      </c>
      <c r="U13" s="8">
        <v>1254</v>
      </c>
      <c r="V13" s="8">
        <v>945</v>
      </c>
      <c r="W13" s="8">
        <v>744</v>
      </c>
      <c r="X13" s="8">
        <v>578</v>
      </c>
      <c r="Y13" s="8">
        <v>395</v>
      </c>
      <c r="Z13" s="29">
        <f t="shared" si="0"/>
        <v>24189</v>
      </c>
    </row>
    <row r="14" customHeight="1" spans="1:26">
      <c r="A14" s="12" t="s">
        <v>20</v>
      </c>
      <c r="B14" s="13">
        <f t="shared" ref="B14:Z14" si="1">SUM(B4:B13)</f>
        <v>4791</v>
      </c>
      <c r="C14" s="13">
        <f t="shared" si="1"/>
        <v>3758</v>
      </c>
      <c r="D14" s="13">
        <f t="shared" si="1"/>
        <v>2469</v>
      </c>
      <c r="E14" s="13">
        <f t="shared" si="1"/>
        <v>2235</v>
      </c>
      <c r="F14" s="13">
        <f t="shared" si="1"/>
        <v>2467</v>
      </c>
      <c r="G14" s="13">
        <f t="shared" si="1"/>
        <v>5282</v>
      </c>
      <c r="H14" s="13">
        <f t="shared" si="1"/>
        <v>8544</v>
      </c>
      <c r="I14" s="13">
        <f t="shared" si="1"/>
        <v>10886</v>
      </c>
      <c r="J14" s="13">
        <f t="shared" si="1"/>
        <v>12471</v>
      </c>
      <c r="K14" s="13">
        <f t="shared" si="1"/>
        <v>14008</v>
      </c>
      <c r="L14" s="13">
        <f t="shared" si="1"/>
        <v>13905</v>
      </c>
      <c r="M14" s="13">
        <f t="shared" si="1"/>
        <v>14022</v>
      </c>
      <c r="N14" s="13">
        <f t="shared" si="1"/>
        <v>14175</v>
      </c>
      <c r="O14" s="13">
        <f t="shared" si="1"/>
        <v>14748</v>
      </c>
      <c r="P14" s="13">
        <f t="shared" si="1"/>
        <v>13530</v>
      </c>
      <c r="Q14" s="13">
        <f t="shared" si="1"/>
        <v>13308</v>
      </c>
      <c r="R14" s="13">
        <f t="shared" si="1"/>
        <v>12664</v>
      </c>
      <c r="S14" s="13">
        <f t="shared" si="1"/>
        <v>10425</v>
      </c>
      <c r="T14" s="13">
        <f t="shared" si="1"/>
        <v>9426</v>
      </c>
      <c r="U14" s="13">
        <f t="shared" si="1"/>
        <v>10570</v>
      </c>
      <c r="V14" s="13">
        <f t="shared" si="1"/>
        <v>9624</v>
      </c>
      <c r="W14" s="13">
        <f t="shared" si="1"/>
        <v>7934</v>
      </c>
      <c r="X14" s="13">
        <f t="shared" si="1"/>
        <v>6092</v>
      </c>
      <c r="Y14" s="13">
        <f t="shared" si="1"/>
        <v>4270</v>
      </c>
      <c r="Z14" s="13">
        <f t="shared" si="1"/>
        <v>221604</v>
      </c>
    </row>
    <row r="15" customHeight="1" spans="1:26">
      <c r="A15" s="14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30"/>
    </row>
    <row r="16" customHeight="1" spans="1:26">
      <c r="A16" s="14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30"/>
    </row>
    <row r="17" customHeight="1" spans="1:26">
      <c r="A17" s="2" t="s">
        <v>51</v>
      </c>
      <c r="B17" s="17" t="s">
        <v>19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27"/>
      <c r="Z17" s="46" t="s">
        <v>20</v>
      </c>
    </row>
    <row r="18" customHeight="1" spans="1:26">
      <c r="A18" s="5"/>
      <c r="B18" s="6" t="s">
        <v>21</v>
      </c>
      <c r="C18" s="6" t="s">
        <v>22</v>
      </c>
      <c r="D18" s="6" t="s">
        <v>23</v>
      </c>
      <c r="E18" s="6" t="s">
        <v>24</v>
      </c>
      <c r="F18" s="6" t="s">
        <v>25</v>
      </c>
      <c r="G18" s="6" t="s">
        <v>26</v>
      </c>
      <c r="H18" s="6" t="s">
        <v>27</v>
      </c>
      <c r="I18" s="6" t="s">
        <v>28</v>
      </c>
      <c r="J18" s="6" t="s">
        <v>29</v>
      </c>
      <c r="K18" s="6" t="s">
        <v>30</v>
      </c>
      <c r="L18" s="6" t="s">
        <v>31</v>
      </c>
      <c r="M18" s="6" t="s">
        <v>32</v>
      </c>
      <c r="N18" s="6" t="s">
        <v>33</v>
      </c>
      <c r="O18" s="6" t="s">
        <v>34</v>
      </c>
      <c r="P18" s="6" t="s">
        <v>35</v>
      </c>
      <c r="Q18" s="6" t="s">
        <v>36</v>
      </c>
      <c r="R18" s="6" t="s">
        <v>37</v>
      </c>
      <c r="S18" s="6" t="s">
        <v>38</v>
      </c>
      <c r="T18" s="6" t="s">
        <v>39</v>
      </c>
      <c r="U18" s="6" t="s">
        <v>40</v>
      </c>
      <c r="V18" s="6" t="s">
        <v>41</v>
      </c>
      <c r="W18" s="6" t="s">
        <v>42</v>
      </c>
      <c r="X18" s="6" t="s">
        <v>43</v>
      </c>
      <c r="Y18" s="6" t="s">
        <v>44</v>
      </c>
      <c r="Z18" s="5"/>
    </row>
    <row r="19" customHeight="1" spans="1:26">
      <c r="A19" s="18" t="s">
        <v>52</v>
      </c>
      <c r="B19" s="8">
        <v>170</v>
      </c>
      <c r="C19" s="8">
        <v>165</v>
      </c>
      <c r="D19" s="8">
        <v>123</v>
      </c>
      <c r="E19" s="8">
        <v>124</v>
      </c>
      <c r="F19" s="8">
        <v>127</v>
      </c>
      <c r="G19" s="8">
        <v>182</v>
      </c>
      <c r="H19" s="8">
        <v>230</v>
      </c>
      <c r="I19" s="8">
        <v>236</v>
      </c>
      <c r="J19" s="8">
        <v>278</v>
      </c>
      <c r="K19" s="8">
        <v>279</v>
      </c>
      <c r="L19" s="8">
        <v>261</v>
      </c>
      <c r="M19" s="8">
        <v>255</v>
      </c>
      <c r="N19" s="8">
        <v>277</v>
      </c>
      <c r="O19" s="8">
        <v>262</v>
      </c>
      <c r="P19" s="8">
        <v>278</v>
      </c>
      <c r="Q19" s="8">
        <v>268</v>
      </c>
      <c r="R19" s="8">
        <v>279</v>
      </c>
      <c r="S19" s="8">
        <v>325</v>
      </c>
      <c r="T19" s="8">
        <v>270</v>
      </c>
      <c r="U19" s="8">
        <v>382</v>
      </c>
      <c r="V19" s="8">
        <v>378</v>
      </c>
      <c r="W19" s="8">
        <v>293</v>
      </c>
      <c r="X19" s="8">
        <v>230</v>
      </c>
      <c r="Y19" s="8">
        <v>168</v>
      </c>
      <c r="Z19" s="29">
        <f t="shared" ref="Z19:Z29" si="2">SUM(B19:Y19)</f>
        <v>5840</v>
      </c>
    </row>
    <row r="20" customHeight="1" spans="1:26">
      <c r="A20" s="18" t="s">
        <v>53</v>
      </c>
      <c r="B20" s="8">
        <v>40</v>
      </c>
      <c r="C20" s="8">
        <v>32</v>
      </c>
      <c r="D20" s="8">
        <v>28</v>
      </c>
      <c r="E20" s="8">
        <v>32</v>
      </c>
      <c r="F20" s="8">
        <v>37</v>
      </c>
      <c r="G20" s="8">
        <v>62</v>
      </c>
      <c r="H20" s="8">
        <v>80</v>
      </c>
      <c r="I20" s="8">
        <v>80</v>
      </c>
      <c r="J20" s="8">
        <v>165</v>
      </c>
      <c r="K20" s="8">
        <v>230</v>
      </c>
      <c r="L20" s="8">
        <v>121</v>
      </c>
      <c r="M20" s="8">
        <v>89</v>
      </c>
      <c r="N20" s="8">
        <v>101</v>
      </c>
      <c r="O20" s="8">
        <v>147</v>
      </c>
      <c r="P20" s="8">
        <v>144</v>
      </c>
      <c r="Q20" s="8">
        <v>166</v>
      </c>
      <c r="R20" s="8">
        <v>215</v>
      </c>
      <c r="S20" s="8">
        <v>214</v>
      </c>
      <c r="T20" s="8">
        <v>150</v>
      </c>
      <c r="U20" s="8">
        <v>100</v>
      </c>
      <c r="V20" s="8">
        <v>80</v>
      </c>
      <c r="W20" s="8">
        <v>63</v>
      </c>
      <c r="X20" s="8">
        <v>59</v>
      </c>
      <c r="Y20" s="8">
        <v>43</v>
      </c>
      <c r="Z20" s="29">
        <f t="shared" si="2"/>
        <v>2478</v>
      </c>
    </row>
    <row r="21" customHeight="1" spans="1:26">
      <c r="A21" s="18" t="s">
        <v>54</v>
      </c>
      <c r="B21" s="8">
        <v>24</v>
      </c>
      <c r="C21" s="8">
        <v>17</v>
      </c>
      <c r="D21" s="8">
        <v>14</v>
      </c>
      <c r="E21" s="8">
        <v>11</v>
      </c>
      <c r="F21" s="8">
        <v>11</v>
      </c>
      <c r="G21" s="8">
        <v>30</v>
      </c>
      <c r="H21" s="8">
        <v>52</v>
      </c>
      <c r="I21" s="8">
        <v>69</v>
      </c>
      <c r="J21" s="8">
        <v>50</v>
      </c>
      <c r="K21" s="8">
        <v>78</v>
      </c>
      <c r="L21" s="8">
        <v>74</v>
      </c>
      <c r="M21" s="8">
        <v>59</v>
      </c>
      <c r="N21" s="8">
        <v>68</v>
      </c>
      <c r="O21" s="8">
        <v>79</v>
      </c>
      <c r="P21" s="8">
        <v>56</v>
      </c>
      <c r="Q21" s="8">
        <v>72</v>
      </c>
      <c r="R21" s="8">
        <v>88</v>
      </c>
      <c r="S21" s="8">
        <v>71</v>
      </c>
      <c r="T21" s="8">
        <v>58</v>
      </c>
      <c r="U21" s="8">
        <v>45</v>
      </c>
      <c r="V21" s="8">
        <v>60</v>
      </c>
      <c r="W21" s="8">
        <v>30</v>
      </c>
      <c r="X21" s="8">
        <v>19</v>
      </c>
      <c r="Y21" s="8">
        <v>14</v>
      </c>
      <c r="Z21" s="29">
        <f t="shared" si="2"/>
        <v>1149</v>
      </c>
    </row>
    <row r="22" customHeight="1" spans="1:26">
      <c r="A22" s="18" t="s">
        <v>55</v>
      </c>
      <c r="B22" s="8">
        <v>73</v>
      </c>
      <c r="C22" s="8">
        <v>86</v>
      </c>
      <c r="D22" s="8">
        <v>66</v>
      </c>
      <c r="E22" s="8">
        <v>84</v>
      </c>
      <c r="F22" s="8">
        <v>82</v>
      </c>
      <c r="G22" s="8">
        <v>111</v>
      </c>
      <c r="H22" s="8">
        <v>193</v>
      </c>
      <c r="I22" s="8">
        <v>226</v>
      </c>
      <c r="J22" s="8">
        <v>270</v>
      </c>
      <c r="K22" s="8">
        <v>283</v>
      </c>
      <c r="L22" s="8">
        <v>262</v>
      </c>
      <c r="M22" s="8">
        <v>193</v>
      </c>
      <c r="N22" s="8">
        <v>207</v>
      </c>
      <c r="O22" s="8">
        <v>215</v>
      </c>
      <c r="P22" s="8">
        <v>198</v>
      </c>
      <c r="Q22" s="8">
        <v>190</v>
      </c>
      <c r="R22" s="8">
        <v>238</v>
      </c>
      <c r="S22" s="8">
        <v>195</v>
      </c>
      <c r="T22" s="8">
        <v>147</v>
      </c>
      <c r="U22" s="8">
        <v>151</v>
      </c>
      <c r="V22" s="8">
        <v>144</v>
      </c>
      <c r="W22" s="8">
        <v>128</v>
      </c>
      <c r="X22" s="8">
        <v>88</v>
      </c>
      <c r="Y22" s="8">
        <v>70</v>
      </c>
      <c r="Z22" s="29">
        <f t="shared" si="2"/>
        <v>3900</v>
      </c>
    </row>
    <row r="23" customHeight="1" spans="1:26">
      <c r="A23" s="18" t="s">
        <v>56</v>
      </c>
      <c r="B23" s="8">
        <v>417</v>
      </c>
      <c r="C23" s="8">
        <v>293</v>
      </c>
      <c r="D23" s="8">
        <v>227</v>
      </c>
      <c r="E23" s="8">
        <v>169</v>
      </c>
      <c r="F23" s="8">
        <v>176</v>
      </c>
      <c r="G23" s="8">
        <v>339</v>
      </c>
      <c r="H23" s="8">
        <v>446</v>
      </c>
      <c r="I23" s="8">
        <v>688</v>
      </c>
      <c r="J23" s="8">
        <v>969</v>
      </c>
      <c r="K23" s="8">
        <v>1047</v>
      </c>
      <c r="L23" s="8">
        <v>1155</v>
      </c>
      <c r="M23" s="8">
        <v>1272</v>
      </c>
      <c r="N23" s="8">
        <v>1338</v>
      </c>
      <c r="O23" s="8">
        <v>1335</v>
      </c>
      <c r="P23" s="8">
        <v>1101</v>
      </c>
      <c r="Q23" s="8">
        <v>1062</v>
      </c>
      <c r="R23" s="8">
        <v>1202</v>
      </c>
      <c r="S23" s="8">
        <v>1355</v>
      </c>
      <c r="T23" s="8">
        <v>1195</v>
      </c>
      <c r="U23" s="8">
        <v>1190</v>
      </c>
      <c r="V23" s="8">
        <v>980</v>
      </c>
      <c r="W23" s="8">
        <v>825</v>
      </c>
      <c r="X23" s="8">
        <v>578</v>
      </c>
      <c r="Y23" s="8">
        <v>369</v>
      </c>
      <c r="Z23" s="29">
        <f t="shared" si="2"/>
        <v>19728</v>
      </c>
    </row>
    <row r="24" customHeight="1" spans="1:26">
      <c r="A24" s="18" t="s">
        <v>57</v>
      </c>
      <c r="B24" s="8">
        <v>95</v>
      </c>
      <c r="C24" s="8">
        <v>118</v>
      </c>
      <c r="D24" s="8">
        <v>88</v>
      </c>
      <c r="E24" s="8">
        <v>58</v>
      </c>
      <c r="F24" s="8">
        <v>88</v>
      </c>
      <c r="G24" s="8">
        <v>157</v>
      </c>
      <c r="H24" s="8">
        <v>262</v>
      </c>
      <c r="I24" s="8">
        <v>279</v>
      </c>
      <c r="J24" s="8">
        <v>337</v>
      </c>
      <c r="K24" s="8">
        <v>408</v>
      </c>
      <c r="L24" s="8">
        <v>382</v>
      </c>
      <c r="M24" s="8">
        <v>349</v>
      </c>
      <c r="N24" s="8">
        <v>367</v>
      </c>
      <c r="O24" s="8">
        <v>373</v>
      </c>
      <c r="P24" s="8">
        <v>378</v>
      </c>
      <c r="Q24" s="8">
        <v>323</v>
      </c>
      <c r="R24" s="8">
        <v>364</v>
      </c>
      <c r="S24" s="8">
        <v>337</v>
      </c>
      <c r="T24" s="8">
        <v>277</v>
      </c>
      <c r="U24" s="8">
        <v>289</v>
      </c>
      <c r="V24" s="8">
        <v>261</v>
      </c>
      <c r="W24" s="8">
        <v>202</v>
      </c>
      <c r="X24" s="8">
        <v>174</v>
      </c>
      <c r="Y24" s="8">
        <v>138</v>
      </c>
      <c r="Z24" s="29">
        <f t="shared" si="2"/>
        <v>6104</v>
      </c>
    </row>
    <row r="25" customHeight="1" spans="1:26">
      <c r="A25" s="18" t="s">
        <v>58</v>
      </c>
      <c r="B25" s="8">
        <v>822</v>
      </c>
      <c r="C25" s="8">
        <v>579</v>
      </c>
      <c r="D25" s="8">
        <v>340</v>
      </c>
      <c r="E25" s="8">
        <v>315</v>
      </c>
      <c r="F25" s="8">
        <v>324</v>
      </c>
      <c r="G25" s="8">
        <v>687</v>
      </c>
      <c r="H25" s="8">
        <v>1167</v>
      </c>
      <c r="I25" s="8">
        <v>1920</v>
      </c>
      <c r="J25" s="8">
        <v>2645</v>
      </c>
      <c r="K25" s="8">
        <v>3086</v>
      </c>
      <c r="L25" s="8">
        <v>3356</v>
      </c>
      <c r="M25" s="8">
        <v>3693</v>
      </c>
      <c r="N25" s="8">
        <v>3817</v>
      </c>
      <c r="O25" s="8">
        <v>3911</v>
      </c>
      <c r="P25" s="8">
        <v>3488</v>
      </c>
      <c r="Q25" s="8">
        <v>3268</v>
      </c>
      <c r="R25" s="8">
        <v>3062</v>
      </c>
      <c r="S25" s="8">
        <v>2981</v>
      </c>
      <c r="T25" s="8">
        <v>2466</v>
      </c>
      <c r="U25" s="8">
        <v>2386</v>
      </c>
      <c r="V25" s="8">
        <v>2145</v>
      </c>
      <c r="W25" s="8">
        <v>1630</v>
      </c>
      <c r="X25" s="8">
        <v>1204</v>
      </c>
      <c r="Y25" s="8">
        <v>760</v>
      </c>
      <c r="Z25" s="29">
        <f t="shared" si="2"/>
        <v>50052</v>
      </c>
    </row>
    <row r="26" customHeight="1" spans="1:26">
      <c r="A26" s="18" t="s">
        <v>59</v>
      </c>
      <c r="B26" s="8">
        <v>19</v>
      </c>
      <c r="C26" s="8">
        <v>26</v>
      </c>
      <c r="D26" s="8">
        <v>17</v>
      </c>
      <c r="E26" s="8">
        <v>12</v>
      </c>
      <c r="F26" s="8">
        <v>38</v>
      </c>
      <c r="G26" s="8">
        <v>36</v>
      </c>
      <c r="H26" s="8">
        <v>32</v>
      </c>
      <c r="I26" s="8">
        <v>39</v>
      </c>
      <c r="J26" s="8">
        <v>35</v>
      </c>
      <c r="K26" s="8">
        <v>53</v>
      </c>
      <c r="L26" s="8">
        <v>54</v>
      </c>
      <c r="M26" s="8">
        <v>37</v>
      </c>
      <c r="N26" s="8">
        <v>50</v>
      </c>
      <c r="O26" s="8">
        <v>29</v>
      </c>
      <c r="P26" s="8">
        <v>31</v>
      </c>
      <c r="Q26" s="8">
        <v>16</v>
      </c>
      <c r="R26" s="8">
        <v>29</v>
      </c>
      <c r="S26" s="8">
        <v>40</v>
      </c>
      <c r="T26" s="8">
        <v>41</v>
      </c>
      <c r="U26" s="8">
        <v>42</v>
      </c>
      <c r="V26" s="8">
        <v>31</v>
      </c>
      <c r="W26" s="8">
        <v>25</v>
      </c>
      <c r="X26" s="8">
        <v>23</v>
      </c>
      <c r="Y26" s="8">
        <v>11</v>
      </c>
      <c r="Z26" s="29">
        <f t="shared" si="2"/>
        <v>766</v>
      </c>
    </row>
    <row r="27" customHeight="1" spans="1:26">
      <c r="A27" s="18" t="s">
        <v>60</v>
      </c>
      <c r="B27" s="8">
        <v>3113</v>
      </c>
      <c r="C27" s="8">
        <v>2429</v>
      </c>
      <c r="D27" s="8">
        <v>1559</v>
      </c>
      <c r="E27" s="8">
        <v>1418</v>
      </c>
      <c r="F27" s="8">
        <v>1566</v>
      </c>
      <c r="G27" s="8">
        <v>3574</v>
      </c>
      <c r="H27" s="8">
        <v>5974</v>
      </c>
      <c r="I27" s="8">
        <v>7276</v>
      </c>
      <c r="J27" s="8">
        <v>7623</v>
      </c>
      <c r="K27" s="8">
        <v>8422</v>
      </c>
      <c r="L27" s="8">
        <v>8107</v>
      </c>
      <c r="M27" s="8">
        <v>7911</v>
      </c>
      <c r="N27" s="8">
        <v>7749</v>
      </c>
      <c r="O27" s="8">
        <v>8178</v>
      </c>
      <c r="P27" s="8">
        <v>7691</v>
      </c>
      <c r="Q27" s="8">
        <v>7775</v>
      </c>
      <c r="R27" s="8">
        <v>7013</v>
      </c>
      <c r="S27" s="8">
        <v>4811</v>
      </c>
      <c r="T27" s="8">
        <v>4783</v>
      </c>
      <c r="U27" s="8">
        <v>5910</v>
      </c>
      <c r="V27" s="8">
        <v>5513</v>
      </c>
      <c r="W27" s="8">
        <v>4697</v>
      </c>
      <c r="X27" s="8">
        <v>3691</v>
      </c>
      <c r="Y27" s="8">
        <v>2681</v>
      </c>
      <c r="Z27" s="45">
        <f t="shared" si="2"/>
        <v>129464</v>
      </c>
    </row>
    <row r="28" customHeight="1" spans="1:26">
      <c r="A28" s="20" t="s">
        <v>61</v>
      </c>
      <c r="B28" s="8">
        <v>18</v>
      </c>
      <c r="C28" s="8">
        <v>12</v>
      </c>
      <c r="D28" s="8">
        <v>7</v>
      </c>
      <c r="E28" s="8">
        <v>12</v>
      </c>
      <c r="F28" s="8">
        <v>18</v>
      </c>
      <c r="G28" s="8">
        <v>104</v>
      </c>
      <c r="H28" s="8">
        <v>108</v>
      </c>
      <c r="I28" s="8">
        <v>72</v>
      </c>
      <c r="J28" s="8">
        <v>99</v>
      </c>
      <c r="K28" s="8">
        <v>122</v>
      </c>
      <c r="L28" s="8">
        <v>133</v>
      </c>
      <c r="M28" s="8">
        <v>164</v>
      </c>
      <c r="N28" s="8">
        <v>201</v>
      </c>
      <c r="O28" s="8">
        <v>219</v>
      </c>
      <c r="P28" s="8">
        <v>165</v>
      </c>
      <c r="Q28" s="8">
        <v>165</v>
      </c>
      <c r="R28" s="8">
        <v>174</v>
      </c>
      <c r="S28" s="8">
        <v>96</v>
      </c>
      <c r="T28" s="8">
        <v>39</v>
      </c>
      <c r="U28" s="8">
        <v>74</v>
      </c>
      <c r="V28" s="8">
        <v>32</v>
      </c>
      <c r="W28" s="8">
        <v>41</v>
      </c>
      <c r="X28" s="8">
        <v>26</v>
      </c>
      <c r="Y28" s="8">
        <v>16</v>
      </c>
      <c r="Z28" s="29">
        <f t="shared" si="2"/>
        <v>2117</v>
      </c>
    </row>
    <row r="29" customHeight="1" spans="1:26">
      <c r="A29" s="20" t="s">
        <v>62</v>
      </c>
      <c r="B29" s="8">
        <v>0</v>
      </c>
      <c r="C29" s="8">
        <v>1</v>
      </c>
      <c r="D29" s="8">
        <v>0</v>
      </c>
      <c r="E29" s="8">
        <v>0</v>
      </c>
      <c r="F29" s="8">
        <v>0</v>
      </c>
      <c r="G29" s="8">
        <v>0</v>
      </c>
      <c r="H29" s="8">
        <v>0</v>
      </c>
      <c r="I29" s="8">
        <v>1</v>
      </c>
      <c r="J29" s="8">
        <v>0</v>
      </c>
      <c r="K29" s="8">
        <v>0</v>
      </c>
      <c r="L29" s="8">
        <v>0</v>
      </c>
      <c r="M29" s="8">
        <v>0</v>
      </c>
      <c r="N29" s="8">
        <v>0</v>
      </c>
      <c r="O29" s="8">
        <v>0</v>
      </c>
      <c r="P29" s="8">
        <v>0</v>
      </c>
      <c r="Q29" s="8">
        <v>3</v>
      </c>
      <c r="R29" s="8">
        <v>0</v>
      </c>
      <c r="S29" s="8">
        <v>0</v>
      </c>
      <c r="T29" s="8">
        <v>0</v>
      </c>
      <c r="U29" s="8">
        <v>1</v>
      </c>
      <c r="V29" s="8">
        <v>0</v>
      </c>
      <c r="W29" s="8">
        <v>0</v>
      </c>
      <c r="X29" s="8">
        <v>0</v>
      </c>
      <c r="Y29" s="8">
        <v>0</v>
      </c>
      <c r="Z29" s="29">
        <f t="shared" si="2"/>
        <v>6</v>
      </c>
    </row>
    <row r="30" customHeight="1" spans="1:26">
      <c r="A30" s="12" t="s">
        <v>20</v>
      </c>
      <c r="B30" s="21">
        <f t="shared" ref="B30:Z30" si="3">SUM(B19:B29)</f>
        <v>4791</v>
      </c>
      <c r="C30" s="21">
        <f t="shared" si="3"/>
        <v>3758</v>
      </c>
      <c r="D30" s="21">
        <f t="shared" si="3"/>
        <v>2469</v>
      </c>
      <c r="E30" s="21">
        <f t="shared" si="3"/>
        <v>2235</v>
      </c>
      <c r="F30" s="21">
        <f t="shared" si="3"/>
        <v>2467</v>
      </c>
      <c r="G30" s="21">
        <f t="shared" si="3"/>
        <v>5282</v>
      </c>
      <c r="H30" s="21">
        <f t="shared" si="3"/>
        <v>8544</v>
      </c>
      <c r="I30" s="21">
        <f t="shared" si="3"/>
        <v>10886</v>
      </c>
      <c r="J30" s="21">
        <f t="shared" si="3"/>
        <v>12471</v>
      </c>
      <c r="K30" s="21">
        <f t="shared" si="3"/>
        <v>14008</v>
      </c>
      <c r="L30" s="21">
        <f t="shared" si="3"/>
        <v>13905</v>
      </c>
      <c r="M30" s="21">
        <f t="shared" si="3"/>
        <v>14022</v>
      </c>
      <c r="N30" s="21">
        <f t="shared" si="3"/>
        <v>14175</v>
      </c>
      <c r="O30" s="21">
        <f t="shared" si="3"/>
        <v>14748</v>
      </c>
      <c r="P30" s="21">
        <f t="shared" si="3"/>
        <v>13530</v>
      </c>
      <c r="Q30" s="21">
        <f t="shared" si="3"/>
        <v>13308</v>
      </c>
      <c r="R30" s="21">
        <f t="shared" si="3"/>
        <v>12664</v>
      </c>
      <c r="S30" s="21">
        <f t="shared" si="3"/>
        <v>10425</v>
      </c>
      <c r="T30" s="21">
        <f t="shared" si="3"/>
        <v>9426</v>
      </c>
      <c r="U30" s="21">
        <f t="shared" si="3"/>
        <v>10570</v>
      </c>
      <c r="V30" s="21">
        <f t="shared" si="3"/>
        <v>9624</v>
      </c>
      <c r="W30" s="21">
        <f t="shared" si="3"/>
        <v>7934</v>
      </c>
      <c r="X30" s="21">
        <f t="shared" si="3"/>
        <v>6092</v>
      </c>
      <c r="Y30" s="21">
        <f t="shared" si="3"/>
        <v>4270</v>
      </c>
      <c r="Z30" s="31">
        <f t="shared" si="3"/>
        <v>221604</v>
      </c>
    </row>
    <row r="31" customHeight="1" spans="1:1">
      <c r="A31" s="14"/>
    </row>
    <row r="32" customHeight="1" spans="1:1">
      <c r="A32" s="14" t="s">
        <v>14</v>
      </c>
    </row>
    <row r="33" customHeight="1" spans="1:1">
      <c r="A33" s="22" t="s">
        <v>15</v>
      </c>
    </row>
    <row r="34" customHeight="1" spans="1:1">
      <c r="A34" s="23" t="s">
        <v>16</v>
      </c>
    </row>
    <row r="36" customHeight="1" spans="1:26">
      <c r="A36" s="34"/>
      <c r="B36" s="34"/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</row>
    <row r="71" customHeight="1" spans="1:26">
      <c r="A71" s="41"/>
      <c r="B71" s="41"/>
      <c r="C71" s="41"/>
      <c r="D71" s="41"/>
      <c r="E71" s="41"/>
      <c r="F71" s="41"/>
      <c r="G71" s="41"/>
      <c r="H71" s="41"/>
      <c r="I71" s="41"/>
      <c r="J71" s="41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  <c r="Z71" s="41"/>
    </row>
    <row r="72" customHeight="1" spans="1:26">
      <c r="A72" s="41"/>
      <c r="B72" s="41"/>
      <c r="C72" s="41"/>
      <c r="D72" s="41"/>
      <c r="E72" s="41"/>
      <c r="F72" s="41"/>
      <c r="G72" s="41"/>
      <c r="H72" s="41"/>
      <c r="I72" s="41"/>
      <c r="J72" s="41"/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41"/>
      <c r="Z72" s="41"/>
    </row>
    <row r="73" customHeight="1" spans="1:26">
      <c r="A73" s="41"/>
      <c r="B73" s="41"/>
      <c r="C73" s="41"/>
      <c r="D73" s="41"/>
      <c r="E73" s="41"/>
      <c r="F73" s="41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41"/>
      <c r="Z73" s="41"/>
    </row>
    <row r="74" customHeight="1" spans="1:26">
      <c r="A74" s="41"/>
      <c r="B74" s="41"/>
      <c r="C74" s="41"/>
      <c r="D74" s="41"/>
      <c r="E74" s="41"/>
      <c r="F74" s="41"/>
      <c r="G74" s="41"/>
      <c r="H74" s="41"/>
      <c r="I74" s="41"/>
      <c r="J74" s="41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1"/>
    </row>
    <row r="75" customHeight="1" spans="1:26">
      <c r="A75" s="41"/>
      <c r="B75" s="41"/>
      <c r="C75" s="41"/>
      <c r="D75" s="41"/>
      <c r="E75" s="41"/>
      <c r="F75" s="41"/>
      <c r="G75" s="41"/>
      <c r="H75" s="41"/>
      <c r="I75" s="41"/>
      <c r="J75" s="41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  <c r="Z75" s="41"/>
    </row>
    <row r="76" customHeight="1" spans="1:26">
      <c r="A76" s="41"/>
      <c r="B76" s="41"/>
      <c r="C76" s="41"/>
      <c r="D76" s="41"/>
      <c r="E76" s="41"/>
      <c r="F76" s="41"/>
      <c r="G76" s="41"/>
      <c r="H76" s="41"/>
      <c r="I76" s="41"/>
      <c r="J76" s="41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1"/>
    </row>
    <row r="77" customHeight="1" spans="1:26">
      <c r="A77" s="41"/>
      <c r="B77" s="41"/>
      <c r="C77" s="41"/>
      <c r="D77" s="41"/>
      <c r="E77" s="41"/>
      <c r="F77" s="41"/>
      <c r="G77" s="41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  <c r="Z77" s="41"/>
    </row>
    <row r="78" customHeight="1" spans="1:26">
      <c r="A78" s="41"/>
      <c r="B78" s="41"/>
      <c r="C78" s="41"/>
      <c r="D78" s="41"/>
      <c r="E78" s="41"/>
      <c r="F78" s="41"/>
      <c r="G78" s="41"/>
      <c r="H78" s="41"/>
      <c r="I78" s="41"/>
      <c r="J78" s="41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</row>
    <row r="79" customHeight="1" spans="1:26">
      <c r="A79" s="41"/>
      <c r="B79" s="41"/>
      <c r="C79" s="41"/>
      <c r="D79" s="41"/>
      <c r="E79" s="41"/>
      <c r="F79" s="41"/>
      <c r="G79" s="41"/>
      <c r="H79" s="41"/>
      <c r="I79" s="41"/>
      <c r="J79" s="41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</row>
    <row r="80" customHeight="1" spans="1:26">
      <c r="A80" s="41"/>
      <c r="B80" s="41"/>
      <c r="C80" s="41"/>
      <c r="D80" s="41"/>
      <c r="E80" s="41"/>
      <c r="F80" s="41"/>
      <c r="G80" s="41"/>
      <c r="H80" s="41"/>
      <c r="I80" s="41"/>
      <c r="J80" s="41"/>
      <c r="K80" s="41"/>
      <c r="L80" s="41"/>
      <c r="M80" s="41"/>
      <c r="N80" s="4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  <c r="Z80" s="41"/>
    </row>
    <row r="81" customHeight="1" spans="1:26">
      <c r="A81" s="43"/>
      <c r="B81" s="43"/>
      <c r="C81" s="43"/>
      <c r="D81" s="43"/>
      <c r="E81" s="43"/>
      <c r="F81" s="43"/>
      <c r="G81" s="43"/>
      <c r="H81" s="43"/>
      <c r="I81" s="43"/>
      <c r="J81" s="43"/>
      <c r="K81" s="43"/>
      <c r="L81" s="43"/>
      <c r="M81" s="43"/>
      <c r="N81" s="43"/>
      <c r="O81" s="43"/>
      <c r="P81" s="43"/>
      <c r="Q81" s="43"/>
      <c r="R81" s="43"/>
      <c r="S81" s="43"/>
      <c r="T81" s="43"/>
      <c r="U81" s="43"/>
      <c r="V81" s="43"/>
      <c r="W81" s="43"/>
      <c r="X81" s="43"/>
      <c r="Y81" s="43"/>
      <c r="Z81" s="43"/>
    </row>
    <row r="82" customHeight="1" spans="1:26">
      <c r="A82" s="41"/>
      <c r="B82" s="41"/>
      <c r="C82" s="41"/>
      <c r="D82" s="41"/>
      <c r="E82" s="41"/>
      <c r="F82" s="41"/>
      <c r="G82" s="41"/>
      <c r="H82" s="41"/>
      <c r="I82" s="41"/>
      <c r="J82" s="41"/>
      <c r="K82" s="41"/>
      <c r="L82" s="41"/>
      <c r="M82" s="41"/>
      <c r="N82" s="41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  <c r="Z82" s="41"/>
    </row>
    <row r="83" customHeight="1" spans="1:26">
      <c r="A83" s="41"/>
      <c r="B83" s="41"/>
      <c r="C83" s="41"/>
      <c r="D83" s="41"/>
      <c r="E83" s="41"/>
      <c r="F83" s="41"/>
      <c r="G83" s="41"/>
      <c r="H83" s="41"/>
      <c r="I83" s="41"/>
      <c r="J83" s="41"/>
      <c r="K83" s="41"/>
      <c r="L83" s="41"/>
      <c r="M83" s="41"/>
      <c r="N83" s="41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  <c r="Z83" s="41"/>
    </row>
    <row r="84" customHeight="1" spans="1:2">
      <c r="A84" s="24"/>
      <c r="B84" s="24"/>
    </row>
    <row r="85" customHeight="1" spans="1:2">
      <c r="A85" s="24"/>
      <c r="B85" s="24"/>
    </row>
    <row r="86" customHeight="1" spans="1:2">
      <c r="A86" s="24"/>
      <c r="B86" s="24"/>
    </row>
    <row r="87" customHeight="1" spans="1:2">
      <c r="A87" s="24"/>
      <c r="B87" s="24"/>
    </row>
    <row r="88" customHeight="1" spans="1:2">
      <c r="A88" s="24"/>
      <c r="B88" s="24"/>
    </row>
    <row r="89" customHeight="1" spans="1:2">
      <c r="A89" s="24"/>
      <c r="B89" s="24"/>
    </row>
    <row r="90" customHeight="1" spans="1:2">
      <c r="A90" s="24"/>
      <c r="B90" s="24"/>
    </row>
    <row r="91" customHeight="1" spans="1:2">
      <c r="A91" s="24"/>
      <c r="B91" s="24"/>
    </row>
    <row r="92" customHeight="1" spans="1:2">
      <c r="A92" s="24"/>
      <c r="B92" s="24"/>
    </row>
    <row r="93" customHeight="1" spans="1:2">
      <c r="A93" s="24"/>
      <c r="B93" s="24"/>
    </row>
    <row r="94" customHeight="1" spans="1:2">
      <c r="A94" s="24"/>
      <c r="B94" s="24"/>
    </row>
    <row r="95" customHeight="1" spans="1:2">
      <c r="A95" s="24"/>
      <c r="B95" s="24"/>
    </row>
    <row r="96" customHeight="1" spans="1:2">
      <c r="A96" s="24"/>
      <c r="B96" s="24"/>
    </row>
    <row r="97" customHeight="1" spans="1:2">
      <c r="A97" s="24"/>
      <c r="B97" s="24"/>
    </row>
    <row r="98" customHeight="1" spans="1:2">
      <c r="A98" s="24"/>
      <c r="B98" s="24"/>
    </row>
    <row r="99" customHeight="1" spans="1:2">
      <c r="A99" s="24"/>
      <c r="B99" s="24"/>
    </row>
    <row r="100" customHeight="1" spans="1:2">
      <c r="A100" s="24"/>
      <c r="B100" s="24"/>
    </row>
    <row r="101" customHeight="1" spans="1:2">
      <c r="A101" s="24"/>
      <c r="B101" s="24"/>
    </row>
    <row r="102" customHeight="1" spans="1:2">
      <c r="A102" s="24"/>
      <c r="B102" s="24"/>
    </row>
    <row r="103" customHeight="1" spans="1:2">
      <c r="A103" s="24"/>
      <c r="B103" s="24"/>
    </row>
    <row r="104" customHeight="1" spans="1:2">
      <c r="A104" s="24"/>
      <c r="B104" s="24"/>
    </row>
    <row r="105" customHeight="1" spans="1:2">
      <c r="A105" s="24"/>
      <c r="B105" s="24"/>
    </row>
    <row r="106" customHeight="1" spans="1:2">
      <c r="A106" s="24"/>
      <c r="B106" s="24"/>
    </row>
    <row r="107" customHeight="1" spans="1:2">
      <c r="A107" s="24"/>
      <c r="B107" s="24"/>
    </row>
    <row r="108" customHeight="1" spans="1:2">
      <c r="A108" s="24"/>
      <c r="B108" s="24"/>
    </row>
    <row r="109" customHeight="1" spans="1:1">
      <c r="A109" s="62"/>
    </row>
    <row r="110" customHeight="1" spans="1:1">
      <c r="A110" s="24"/>
    </row>
    <row r="111" customHeight="1" spans="1:1">
      <c r="A111" s="24"/>
    </row>
    <row r="112" customHeight="1" spans="1:1">
      <c r="A112" s="24"/>
    </row>
    <row r="113" customHeight="1" spans="1:1">
      <c r="A113" s="24"/>
    </row>
    <row r="114" customHeight="1" spans="1:1">
      <c r="A114" s="24"/>
    </row>
    <row r="115" customHeight="1" spans="1:1">
      <c r="A115" s="24"/>
    </row>
    <row r="116" customHeight="1" spans="1:1">
      <c r="A116" s="24"/>
    </row>
    <row r="117" customHeight="1" spans="1:7">
      <c r="A117" s="24"/>
      <c r="B117" s="24"/>
      <c r="C117" s="24"/>
      <c r="D117" s="24"/>
      <c r="E117" s="24"/>
      <c r="F117" s="24"/>
      <c r="G117" s="24"/>
    </row>
    <row r="118" customHeight="1" spans="1:7">
      <c r="A118" s="24"/>
      <c r="B118" s="24"/>
      <c r="C118" s="24"/>
      <c r="D118" s="24"/>
      <c r="E118" s="24"/>
      <c r="F118" s="24"/>
      <c r="G118" s="24"/>
    </row>
    <row r="119" customHeight="1" spans="1:7">
      <c r="A119" s="24"/>
      <c r="B119" s="24"/>
      <c r="C119" s="24"/>
      <c r="D119" s="24"/>
      <c r="E119" s="24"/>
      <c r="F119" s="24"/>
      <c r="G119" s="24"/>
    </row>
    <row r="120" customHeight="1" spans="1:7">
      <c r="A120" s="24"/>
      <c r="B120" s="24"/>
      <c r="C120" s="24"/>
      <c r="D120" s="24"/>
      <c r="E120" s="24"/>
      <c r="F120" s="24"/>
      <c r="G120" s="24"/>
    </row>
    <row r="121" customHeight="1" spans="1:7">
      <c r="A121" s="24"/>
      <c r="B121" s="24"/>
      <c r="C121" s="24"/>
      <c r="D121" s="24"/>
      <c r="E121" s="24"/>
      <c r="F121" s="24"/>
      <c r="G121" s="24"/>
    </row>
    <row r="122" customHeight="1" spans="1:7">
      <c r="A122" s="24"/>
      <c r="B122" s="24"/>
      <c r="C122" s="24"/>
      <c r="D122" s="24"/>
      <c r="E122" s="24"/>
      <c r="F122" s="24"/>
      <c r="G122" s="24"/>
    </row>
    <row r="123" customHeight="1" spans="1:1">
      <c r="A123" s="24"/>
    </row>
    <row r="124" customHeight="1" spans="1:1">
      <c r="A124" s="24"/>
    </row>
    <row r="125" customHeight="1" spans="1:1">
      <c r="A125" s="24"/>
    </row>
    <row r="126" customHeight="1" spans="1:1">
      <c r="A126" s="24"/>
    </row>
    <row r="127" customHeight="1" spans="1:1">
      <c r="A127" s="24"/>
    </row>
    <row r="128" customHeight="1" spans="1:1">
      <c r="A128" s="63"/>
    </row>
    <row r="129" customHeight="1" spans="1:1">
      <c r="A129" s="63"/>
    </row>
    <row r="130" customHeight="1" spans="1:1">
      <c r="A130" s="63"/>
    </row>
    <row r="131" customHeight="1" spans="1:1">
      <c r="A131" s="63"/>
    </row>
    <row r="132" customHeight="1" spans="1:1">
      <c r="A132" s="63"/>
    </row>
    <row r="133" customHeight="1" spans="1:1">
      <c r="A133" s="63"/>
    </row>
    <row r="134" customHeight="1" spans="1:1">
      <c r="A134" s="63"/>
    </row>
    <row r="135" customHeight="1" spans="1:1">
      <c r="A135" s="63"/>
    </row>
    <row r="136" customHeight="1" spans="1:1">
      <c r="A136" s="63"/>
    </row>
    <row r="137" customHeight="1" spans="1:1">
      <c r="A137" s="63"/>
    </row>
    <row r="138" customHeight="1" spans="1:1">
      <c r="A138" s="63"/>
    </row>
    <row r="139" customHeight="1" spans="1:1">
      <c r="A139" s="63"/>
    </row>
    <row r="140" customHeight="1" spans="1:1">
      <c r="A140" s="63"/>
    </row>
    <row r="141" customHeight="1" spans="1:1">
      <c r="A141" s="63"/>
    </row>
    <row r="142" customHeight="1" spans="1:1">
      <c r="A142" s="63"/>
    </row>
    <row r="143" customHeight="1" spans="1:1">
      <c r="A143" s="63"/>
    </row>
    <row r="144" customHeight="1" spans="1:1">
      <c r="A144" s="63"/>
    </row>
    <row r="145" customHeight="1" spans="1:1">
      <c r="A145" s="63"/>
    </row>
    <row r="146" customHeight="1" spans="1:1">
      <c r="A146" s="63"/>
    </row>
    <row r="147" customHeight="1" spans="1:1">
      <c r="A147" s="63"/>
    </row>
    <row r="148" customHeight="1" spans="1:1">
      <c r="A148" s="63"/>
    </row>
    <row r="149" customHeight="1" spans="1:1">
      <c r="A149" s="63"/>
    </row>
    <row r="150" customHeight="1" spans="1:1">
      <c r="A150" s="64"/>
    </row>
    <row r="151" customHeight="1" spans="1:1">
      <c r="A151" s="63"/>
    </row>
    <row r="152" customHeight="1" spans="1:1">
      <c r="A152" s="63"/>
    </row>
  </sheetData>
  <mergeCells count="7">
    <mergeCell ref="A1:Z1"/>
    <mergeCell ref="B2:Y2"/>
    <mergeCell ref="B17:Y17"/>
    <mergeCell ref="A2:A3"/>
    <mergeCell ref="A17:A18"/>
    <mergeCell ref="Z2:Z3"/>
    <mergeCell ref="Z17:Z18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82"/>
  <sheetViews>
    <sheetView workbookViewId="0">
      <selection activeCell="A1" sqref="A1:Z1"/>
    </sheetView>
  </sheetViews>
  <sheetFormatPr defaultColWidth="12.6285714285714" defaultRowHeight="15.75" customHeight="1"/>
  <cols>
    <col min="1" max="1" width="26" customWidth="1"/>
  </cols>
  <sheetData>
    <row r="1" customHeight="1" spans="1:1">
      <c r="A1" s="1" t="s">
        <v>128</v>
      </c>
    </row>
    <row r="2" customHeight="1" spans="1:26">
      <c r="A2" s="2" t="s">
        <v>18</v>
      </c>
      <c r="B2" s="3" t="s">
        <v>19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27"/>
      <c r="Z2" s="28" t="s">
        <v>20</v>
      </c>
    </row>
    <row r="3" customHeight="1" spans="1:26">
      <c r="A3" s="5"/>
      <c r="B3" s="6" t="s">
        <v>21</v>
      </c>
      <c r="C3" s="6" t="s">
        <v>22</v>
      </c>
      <c r="D3" s="6" t="s">
        <v>23</v>
      </c>
      <c r="E3" s="6" t="s">
        <v>24</v>
      </c>
      <c r="F3" s="6" t="s">
        <v>25</v>
      </c>
      <c r="G3" s="6" t="s">
        <v>26</v>
      </c>
      <c r="H3" s="6" t="s">
        <v>27</v>
      </c>
      <c r="I3" s="6" t="s">
        <v>28</v>
      </c>
      <c r="J3" s="6" t="s">
        <v>29</v>
      </c>
      <c r="K3" s="6" t="s">
        <v>30</v>
      </c>
      <c r="L3" s="6" t="s">
        <v>31</v>
      </c>
      <c r="M3" s="6" t="s">
        <v>32</v>
      </c>
      <c r="N3" s="6" t="s">
        <v>33</v>
      </c>
      <c r="O3" s="6" t="s">
        <v>34</v>
      </c>
      <c r="P3" s="6" t="s">
        <v>35</v>
      </c>
      <c r="Q3" s="6" t="s">
        <v>36</v>
      </c>
      <c r="R3" s="6" t="s">
        <v>37</v>
      </c>
      <c r="S3" s="6" t="s">
        <v>38</v>
      </c>
      <c r="T3" s="6" t="s">
        <v>39</v>
      </c>
      <c r="U3" s="6" t="s">
        <v>40</v>
      </c>
      <c r="V3" s="6" t="s">
        <v>41</v>
      </c>
      <c r="W3" s="6" t="s">
        <v>42</v>
      </c>
      <c r="X3" s="6" t="s">
        <v>43</v>
      </c>
      <c r="Y3" s="6" t="s">
        <v>44</v>
      </c>
      <c r="Z3" s="5"/>
    </row>
    <row r="4" customHeight="1" spans="1:26">
      <c r="A4" s="7" t="s">
        <v>45</v>
      </c>
      <c r="B4" s="8">
        <v>189</v>
      </c>
      <c r="C4" s="8">
        <v>126</v>
      </c>
      <c r="D4" s="8">
        <v>80</v>
      </c>
      <c r="E4" s="8">
        <v>82</v>
      </c>
      <c r="F4" s="8">
        <v>106</v>
      </c>
      <c r="G4" s="8">
        <v>186</v>
      </c>
      <c r="H4" s="8">
        <v>297</v>
      </c>
      <c r="I4" s="8">
        <v>479</v>
      </c>
      <c r="J4" s="8">
        <v>597</v>
      </c>
      <c r="K4" s="8">
        <v>747</v>
      </c>
      <c r="L4" s="8">
        <v>741</v>
      </c>
      <c r="M4" s="8">
        <v>755</v>
      </c>
      <c r="N4" s="8">
        <v>795</v>
      </c>
      <c r="O4" s="8">
        <v>786</v>
      </c>
      <c r="P4" s="8">
        <v>787</v>
      </c>
      <c r="Q4" s="8">
        <v>773</v>
      </c>
      <c r="R4" s="8">
        <v>830</v>
      </c>
      <c r="S4" s="8">
        <v>730</v>
      </c>
      <c r="T4" s="8">
        <v>725</v>
      </c>
      <c r="U4" s="8">
        <v>545</v>
      </c>
      <c r="V4" s="8">
        <v>489</v>
      </c>
      <c r="W4" s="8">
        <v>466</v>
      </c>
      <c r="X4" s="8">
        <v>307</v>
      </c>
      <c r="Y4" s="8">
        <v>190</v>
      </c>
      <c r="Z4" s="29">
        <f t="shared" ref="Z4:Z14" si="0">SUM(B4:Y4)</f>
        <v>11808</v>
      </c>
    </row>
    <row r="5" customHeight="1" spans="1:26">
      <c r="A5" s="9" t="s">
        <v>3</v>
      </c>
      <c r="B5" s="8">
        <v>86</v>
      </c>
      <c r="C5" s="8">
        <v>38</v>
      </c>
      <c r="D5" s="8">
        <v>31</v>
      </c>
      <c r="E5" s="8">
        <v>21</v>
      </c>
      <c r="F5" s="8">
        <v>56</v>
      </c>
      <c r="G5" s="8">
        <v>109</v>
      </c>
      <c r="H5" s="8">
        <v>262</v>
      </c>
      <c r="I5" s="8">
        <v>520</v>
      </c>
      <c r="J5" s="8">
        <v>372</v>
      </c>
      <c r="K5" s="8">
        <v>456</v>
      </c>
      <c r="L5" s="8">
        <v>356</v>
      </c>
      <c r="M5" s="8">
        <v>524</v>
      </c>
      <c r="N5" s="8">
        <v>374</v>
      </c>
      <c r="O5" s="8">
        <v>300</v>
      </c>
      <c r="P5" s="8">
        <v>211</v>
      </c>
      <c r="Q5" s="8">
        <v>189</v>
      </c>
      <c r="R5" s="8">
        <v>271</v>
      </c>
      <c r="S5" s="8">
        <v>273</v>
      </c>
      <c r="T5" s="8">
        <v>469</v>
      </c>
      <c r="U5" s="8">
        <v>438</v>
      </c>
      <c r="V5" s="8">
        <v>339</v>
      </c>
      <c r="W5" s="8">
        <v>207</v>
      </c>
      <c r="X5" s="8">
        <v>124</v>
      </c>
      <c r="Y5" s="8">
        <v>98</v>
      </c>
      <c r="Z5" s="29">
        <f t="shared" si="0"/>
        <v>6124</v>
      </c>
    </row>
    <row r="6" customHeight="1" spans="1:26">
      <c r="A6" s="10" t="s">
        <v>4</v>
      </c>
      <c r="B6" s="8">
        <v>297</v>
      </c>
      <c r="C6" s="8">
        <v>187</v>
      </c>
      <c r="D6" s="8">
        <v>132</v>
      </c>
      <c r="E6" s="8">
        <v>136</v>
      </c>
      <c r="F6" s="8">
        <v>186</v>
      </c>
      <c r="G6" s="8">
        <v>450</v>
      </c>
      <c r="H6" s="8">
        <v>816</v>
      </c>
      <c r="I6" s="8">
        <v>1276</v>
      </c>
      <c r="J6" s="8">
        <v>1129</v>
      </c>
      <c r="K6" s="8">
        <v>1177</v>
      </c>
      <c r="L6" s="8">
        <v>1269</v>
      </c>
      <c r="M6" s="8">
        <v>1280</v>
      </c>
      <c r="N6" s="8">
        <v>1248</v>
      </c>
      <c r="O6" s="8">
        <v>1281</v>
      </c>
      <c r="P6" s="8">
        <v>1217</v>
      </c>
      <c r="Q6" s="8">
        <v>1403</v>
      </c>
      <c r="R6" s="8">
        <v>1515</v>
      </c>
      <c r="S6" s="8">
        <v>1491</v>
      </c>
      <c r="T6" s="8">
        <v>1536</v>
      </c>
      <c r="U6" s="8">
        <v>1287</v>
      </c>
      <c r="V6" s="8">
        <v>1352</v>
      </c>
      <c r="W6" s="8">
        <v>1139</v>
      </c>
      <c r="X6" s="8">
        <v>1137</v>
      </c>
      <c r="Y6" s="8">
        <v>557</v>
      </c>
      <c r="Z6" s="29">
        <f t="shared" si="0"/>
        <v>23498</v>
      </c>
    </row>
    <row r="7" customHeight="1" spans="1:26">
      <c r="A7" s="7" t="s">
        <v>46</v>
      </c>
      <c r="B7" s="8">
        <v>296</v>
      </c>
      <c r="C7" s="8">
        <v>224</v>
      </c>
      <c r="D7" s="8">
        <v>170</v>
      </c>
      <c r="E7" s="8">
        <v>126</v>
      </c>
      <c r="F7" s="8">
        <v>172</v>
      </c>
      <c r="G7" s="8">
        <v>481</v>
      </c>
      <c r="H7" s="8">
        <v>1216</v>
      </c>
      <c r="I7" s="8">
        <v>2042</v>
      </c>
      <c r="J7" s="8">
        <v>1173</v>
      </c>
      <c r="K7" s="8">
        <v>1265</v>
      </c>
      <c r="L7" s="8">
        <v>975</v>
      </c>
      <c r="M7" s="8">
        <v>1375</v>
      </c>
      <c r="N7" s="8">
        <v>861</v>
      </c>
      <c r="O7" s="8">
        <v>726</v>
      </c>
      <c r="P7" s="8">
        <v>600</v>
      </c>
      <c r="Q7" s="8">
        <v>469</v>
      </c>
      <c r="R7" s="8">
        <v>592</v>
      </c>
      <c r="S7" s="8">
        <v>648</v>
      </c>
      <c r="T7" s="8">
        <v>1110</v>
      </c>
      <c r="U7" s="8">
        <v>928</v>
      </c>
      <c r="V7" s="8">
        <v>886</v>
      </c>
      <c r="W7" s="8">
        <v>717</v>
      </c>
      <c r="X7" s="8">
        <v>484</v>
      </c>
      <c r="Y7" s="8">
        <v>336</v>
      </c>
      <c r="Z7" s="29">
        <f t="shared" si="0"/>
        <v>17872</v>
      </c>
    </row>
    <row r="8" customHeight="1" spans="1:26">
      <c r="A8" s="11" t="s">
        <v>47</v>
      </c>
      <c r="B8" s="8">
        <v>261</v>
      </c>
      <c r="C8" s="8">
        <v>179</v>
      </c>
      <c r="D8" s="8">
        <v>184</v>
      </c>
      <c r="E8" s="8">
        <v>171</v>
      </c>
      <c r="F8" s="8">
        <v>192</v>
      </c>
      <c r="G8" s="8">
        <v>473</v>
      </c>
      <c r="H8" s="8">
        <v>1005</v>
      </c>
      <c r="I8" s="8">
        <v>1535</v>
      </c>
      <c r="J8" s="8">
        <v>1169</v>
      </c>
      <c r="K8" s="8">
        <v>1134</v>
      </c>
      <c r="L8" s="8">
        <v>939</v>
      </c>
      <c r="M8" s="8">
        <v>1332</v>
      </c>
      <c r="N8" s="8">
        <v>897</v>
      </c>
      <c r="O8" s="8">
        <v>707</v>
      </c>
      <c r="P8" s="8">
        <v>556</v>
      </c>
      <c r="Q8" s="8">
        <v>536</v>
      </c>
      <c r="R8" s="8">
        <v>643</v>
      </c>
      <c r="S8" s="8">
        <v>528</v>
      </c>
      <c r="T8" s="8">
        <v>814</v>
      </c>
      <c r="U8" s="8">
        <v>804</v>
      </c>
      <c r="V8" s="8">
        <v>876</v>
      </c>
      <c r="W8" s="8">
        <v>608</v>
      </c>
      <c r="X8" s="8">
        <v>597</v>
      </c>
      <c r="Y8" s="8">
        <v>331</v>
      </c>
      <c r="Z8" s="29">
        <f t="shared" si="0"/>
        <v>16471</v>
      </c>
    </row>
    <row r="9" customHeight="1" spans="1:26">
      <c r="A9" s="7" t="s">
        <v>7</v>
      </c>
      <c r="B9" s="8">
        <v>505</v>
      </c>
      <c r="C9" s="8">
        <v>402</v>
      </c>
      <c r="D9" s="8">
        <v>401</v>
      </c>
      <c r="E9" s="8">
        <v>369</v>
      </c>
      <c r="F9" s="8">
        <v>469</v>
      </c>
      <c r="G9" s="8">
        <v>932</v>
      </c>
      <c r="H9" s="8">
        <v>1755</v>
      </c>
      <c r="I9" s="8">
        <v>2102</v>
      </c>
      <c r="J9" s="8">
        <v>0</v>
      </c>
      <c r="K9" s="8">
        <v>89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  <c r="W9" s="8">
        <v>0</v>
      </c>
      <c r="X9" s="8">
        <v>0</v>
      </c>
      <c r="Y9" s="8">
        <v>0</v>
      </c>
      <c r="Z9" s="29">
        <f t="shared" si="0"/>
        <v>7024</v>
      </c>
    </row>
    <row r="10" customHeight="1" spans="1:26">
      <c r="A10" s="7" t="s">
        <v>8</v>
      </c>
      <c r="B10" s="8">
        <v>208</v>
      </c>
      <c r="C10" s="8">
        <v>170</v>
      </c>
      <c r="D10" s="8">
        <v>187</v>
      </c>
      <c r="E10" s="8">
        <v>214</v>
      </c>
      <c r="F10" s="8">
        <v>253</v>
      </c>
      <c r="G10" s="8">
        <v>592</v>
      </c>
      <c r="H10" s="8">
        <v>1253</v>
      </c>
      <c r="I10" s="8">
        <v>1785</v>
      </c>
      <c r="J10" s="8">
        <v>1807</v>
      </c>
      <c r="K10" s="8">
        <v>1759</v>
      </c>
      <c r="L10" s="8">
        <v>1911</v>
      </c>
      <c r="M10" s="8">
        <v>1866</v>
      </c>
      <c r="N10" s="8">
        <v>1879</v>
      </c>
      <c r="O10" s="8">
        <v>1782</v>
      </c>
      <c r="P10" s="8">
        <v>1839</v>
      </c>
      <c r="Q10" s="8">
        <v>1857</v>
      </c>
      <c r="R10" s="8">
        <v>1760</v>
      </c>
      <c r="S10" s="8">
        <v>1481</v>
      </c>
      <c r="T10" s="8">
        <v>1567</v>
      </c>
      <c r="U10" s="8">
        <v>1347</v>
      </c>
      <c r="V10" s="8">
        <v>1032</v>
      </c>
      <c r="W10" s="8">
        <v>735</v>
      </c>
      <c r="X10" s="8">
        <v>507</v>
      </c>
      <c r="Y10" s="8">
        <v>325</v>
      </c>
      <c r="Z10" s="29">
        <f t="shared" si="0"/>
        <v>28116</v>
      </c>
    </row>
    <row r="11" customHeight="1" spans="1:26">
      <c r="A11" s="9" t="s">
        <v>48</v>
      </c>
      <c r="B11" s="8">
        <v>182</v>
      </c>
      <c r="C11" s="8">
        <v>98</v>
      </c>
      <c r="D11" s="8">
        <v>68</v>
      </c>
      <c r="E11" s="8">
        <v>53</v>
      </c>
      <c r="F11" s="8">
        <v>73</v>
      </c>
      <c r="G11" s="8">
        <v>192</v>
      </c>
      <c r="H11" s="8">
        <v>559</v>
      </c>
      <c r="I11" s="8">
        <v>893</v>
      </c>
      <c r="J11" s="8">
        <v>1070</v>
      </c>
      <c r="K11" s="8">
        <v>1170</v>
      </c>
      <c r="L11" s="8">
        <v>1264</v>
      </c>
      <c r="M11" s="8">
        <v>1350</v>
      </c>
      <c r="N11" s="8">
        <v>1385</v>
      </c>
      <c r="O11" s="8">
        <v>1322</v>
      </c>
      <c r="P11" s="8">
        <v>1300</v>
      </c>
      <c r="Q11" s="8">
        <v>1435</v>
      </c>
      <c r="R11" s="8">
        <v>1509</v>
      </c>
      <c r="S11" s="8">
        <v>1191</v>
      </c>
      <c r="T11" s="8">
        <v>1292</v>
      </c>
      <c r="U11" s="8">
        <v>1517</v>
      </c>
      <c r="V11" s="8">
        <v>1309</v>
      </c>
      <c r="W11" s="8">
        <v>881</v>
      </c>
      <c r="X11" s="8">
        <v>535</v>
      </c>
      <c r="Y11" s="8">
        <v>294</v>
      </c>
      <c r="Z11" s="29">
        <f t="shared" si="0"/>
        <v>20942</v>
      </c>
    </row>
    <row r="12" customHeight="1" spans="1:26">
      <c r="A12" s="7" t="s">
        <v>49</v>
      </c>
      <c r="B12" s="8">
        <v>482</v>
      </c>
      <c r="C12" s="8">
        <v>328</v>
      </c>
      <c r="D12" s="8">
        <v>273</v>
      </c>
      <c r="E12" s="8">
        <v>293</v>
      </c>
      <c r="F12" s="8">
        <v>393</v>
      </c>
      <c r="G12" s="8">
        <v>951</v>
      </c>
      <c r="H12" s="8">
        <v>1829</v>
      </c>
      <c r="I12" s="8">
        <v>2338</v>
      </c>
      <c r="J12" s="8">
        <v>2141</v>
      </c>
      <c r="K12" s="8">
        <v>2152</v>
      </c>
      <c r="L12" s="8">
        <v>2068</v>
      </c>
      <c r="M12" s="8">
        <v>2007</v>
      </c>
      <c r="N12" s="8">
        <v>2003</v>
      </c>
      <c r="O12" s="8">
        <v>1954</v>
      </c>
      <c r="P12" s="8">
        <v>2107</v>
      </c>
      <c r="Q12" s="8">
        <v>2282</v>
      </c>
      <c r="R12" s="8">
        <v>2127</v>
      </c>
      <c r="S12" s="8">
        <v>1827</v>
      </c>
      <c r="T12" s="8">
        <v>1866</v>
      </c>
      <c r="U12" s="8">
        <v>1536</v>
      </c>
      <c r="V12" s="8">
        <v>1238</v>
      </c>
      <c r="W12" s="8">
        <v>1115</v>
      </c>
      <c r="X12" s="8">
        <v>777</v>
      </c>
      <c r="Y12" s="8">
        <v>579</v>
      </c>
      <c r="Z12" s="29">
        <f t="shared" si="0"/>
        <v>34666</v>
      </c>
    </row>
    <row r="13" customHeight="1" spans="1:26">
      <c r="A13" s="11" t="s">
        <v>50</v>
      </c>
      <c r="B13" s="8">
        <v>310</v>
      </c>
      <c r="C13" s="8">
        <v>211</v>
      </c>
      <c r="D13" s="8">
        <v>172</v>
      </c>
      <c r="E13" s="8">
        <v>185</v>
      </c>
      <c r="F13" s="8">
        <v>256</v>
      </c>
      <c r="G13" s="8">
        <v>694</v>
      </c>
      <c r="H13" s="8">
        <v>1432</v>
      </c>
      <c r="I13" s="8">
        <v>2078</v>
      </c>
      <c r="J13" s="8">
        <v>1692</v>
      </c>
      <c r="K13" s="8">
        <v>1528</v>
      </c>
      <c r="L13" s="8">
        <v>1480</v>
      </c>
      <c r="M13" s="8">
        <v>1435</v>
      </c>
      <c r="N13" s="8">
        <v>1554</v>
      </c>
      <c r="O13" s="8">
        <v>1477</v>
      </c>
      <c r="P13" s="8">
        <v>1475</v>
      </c>
      <c r="Q13" s="8">
        <v>1580</v>
      </c>
      <c r="R13" s="8">
        <v>1586</v>
      </c>
      <c r="S13" s="8">
        <v>1259</v>
      </c>
      <c r="T13" s="8">
        <v>1149</v>
      </c>
      <c r="U13" s="8">
        <v>928</v>
      </c>
      <c r="V13" s="8">
        <v>690</v>
      </c>
      <c r="W13" s="8">
        <v>715</v>
      </c>
      <c r="X13" s="8">
        <v>452</v>
      </c>
      <c r="Y13" s="8">
        <v>319</v>
      </c>
      <c r="Z13" s="29">
        <f t="shared" si="0"/>
        <v>24657</v>
      </c>
    </row>
    <row r="14" customHeight="1" spans="1:26">
      <c r="A14" s="12" t="s">
        <v>20</v>
      </c>
      <c r="B14" s="54">
        <f t="shared" ref="B14:Y14" si="1">SUM(B3:B13)</f>
        <v>2816</v>
      </c>
      <c r="C14" s="54">
        <f t="shared" si="1"/>
        <v>1963</v>
      </c>
      <c r="D14" s="54">
        <f t="shared" si="1"/>
        <v>1698</v>
      </c>
      <c r="E14" s="54">
        <f t="shared" si="1"/>
        <v>1650</v>
      </c>
      <c r="F14" s="54">
        <f t="shared" si="1"/>
        <v>2156</v>
      </c>
      <c r="G14" s="54">
        <f t="shared" si="1"/>
        <v>5060</v>
      </c>
      <c r="H14" s="54">
        <f t="shared" si="1"/>
        <v>10424</v>
      </c>
      <c r="I14" s="54">
        <f t="shared" si="1"/>
        <v>15048</v>
      </c>
      <c r="J14" s="54">
        <f t="shared" si="1"/>
        <v>11150</v>
      </c>
      <c r="K14" s="54">
        <f t="shared" si="1"/>
        <v>11477</v>
      </c>
      <c r="L14" s="54">
        <f t="shared" si="1"/>
        <v>11003</v>
      </c>
      <c r="M14" s="54">
        <f t="shared" si="1"/>
        <v>11924</v>
      </c>
      <c r="N14" s="54">
        <f t="shared" si="1"/>
        <v>10996</v>
      </c>
      <c r="O14" s="54">
        <f t="shared" si="1"/>
        <v>10335</v>
      </c>
      <c r="P14" s="54">
        <f t="shared" si="1"/>
        <v>10092</v>
      </c>
      <c r="Q14" s="54">
        <f t="shared" si="1"/>
        <v>10524</v>
      </c>
      <c r="R14" s="54">
        <f t="shared" si="1"/>
        <v>10833</v>
      </c>
      <c r="S14" s="54">
        <f t="shared" si="1"/>
        <v>9428</v>
      </c>
      <c r="T14" s="54">
        <f t="shared" si="1"/>
        <v>10528</v>
      </c>
      <c r="U14" s="54">
        <f t="shared" si="1"/>
        <v>9330</v>
      </c>
      <c r="V14" s="54">
        <f t="shared" si="1"/>
        <v>8211</v>
      </c>
      <c r="W14" s="54">
        <f t="shared" si="1"/>
        <v>6583</v>
      </c>
      <c r="X14" s="54">
        <f t="shared" si="1"/>
        <v>4920</v>
      </c>
      <c r="Y14" s="54">
        <f t="shared" si="1"/>
        <v>3029</v>
      </c>
      <c r="Z14" s="31">
        <f t="shared" si="0"/>
        <v>191178</v>
      </c>
    </row>
    <row r="15" customHeight="1" spans="1:26">
      <c r="A15" s="14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30"/>
    </row>
    <row r="16" customHeight="1" spans="1:26">
      <c r="A16" s="14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30"/>
    </row>
    <row r="17" customHeight="1" spans="1:26">
      <c r="A17" s="2" t="s">
        <v>51</v>
      </c>
      <c r="B17" s="17" t="s">
        <v>19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27"/>
      <c r="Z17" s="28" t="s">
        <v>20</v>
      </c>
    </row>
    <row r="18" customHeight="1" spans="1:26">
      <c r="A18" s="5"/>
      <c r="B18" s="6" t="s">
        <v>21</v>
      </c>
      <c r="C18" s="6" t="s">
        <v>22</v>
      </c>
      <c r="D18" s="6" t="s">
        <v>23</v>
      </c>
      <c r="E18" s="6" t="s">
        <v>24</v>
      </c>
      <c r="F18" s="6" t="s">
        <v>25</v>
      </c>
      <c r="G18" s="6" t="s">
        <v>26</v>
      </c>
      <c r="H18" s="6" t="s">
        <v>27</v>
      </c>
      <c r="I18" s="6" t="s">
        <v>28</v>
      </c>
      <c r="J18" s="6" t="s">
        <v>29</v>
      </c>
      <c r="K18" s="6" t="s">
        <v>30</v>
      </c>
      <c r="L18" s="6" t="s">
        <v>31</v>
      </c>
      <c r="M18" s="6" t="s">
        <v>32</v>
      </c>
      <c r="N18" s="6" t="s">
        <v>33</v>
      </c>
      <c r="O18" s="6" t="s">
        <v>34</v>
      </c>
      <c r="P18" s="6" t="s">
        <v>35</v>
      </c>
      <c r="Q18" s="6" t="s">
        <v>36</v>
      </c>
      <c r="R18" s="6" t="s">
        <v>37</v>
      </c>
      <c r="S18" s="6" t="s">
        <v>38</v>
      </c>
      <c r="T18" s="6" t="s">
        <v>39</v>
      </c>
      <c r="U18" s="6" t="s">
        <v>40</v>
      </c>
      <c r="V18" s="6" t="s">
        <v>41</v>
      </c>
      <c r="W18" s="6" t="s">
        <v>42</v>
      </c>
      <c r="X18" s="6" t="s">
        <v>43</v>
      </c>
      <c r="Y18" s="6" t="s">
        <v>44</v>
      </c>
      <c r="Z18" s="5"/>
    </row>
    <row r="19" customHeight="1" spans="1:26">
      <c r="A19" s="18" t="s">
        <v>52</v>
      </c>
      <c r="B19" s="8">
        <v>162</v>
      </c>
      <c r="C19" s="8">
        <v>101</v>
      </c>
      <c r="D19" s="8">
        <v>113</v>
      </c>
      <c r="E19" s="8">
        <v>123</v>
      </c>
      <c r="F19" s="8">
        <v>122</v>
      </c>
      <c r="G19" s="8">
        <v>188</v>
      </c>
      <c r="H19" s="8">
        <v>223</v>
      </c>
      <c r="I19" s="8">
        <v>269</v>
      </c>
      <c r="J19" s="8">
        <v>374</v>
      </c>
      <c r="K19" s="8">
        <v>429</v>
      </c>
      <c r="L19" s="8">
        <v>445</v>
      </c>
      <c r="M19" s="8">
        <v>453</v>
      </c>
      <c r="N19" s="8">
        <v>444</v>
      </c>
      <c r="O19" s="8">
        <v>405</v>
      </c>
      <c r="P19" s="8">
        <v>379</v>
      </c>
      <c r="Q19" s="8">
        <v>420</v>
      </c>
      <c r="R19" s="8">
        <v>429</v>
      </c>
      <c r="S19" s="8">
        <v>374</v>
      </c>
      <c r="T19" s="8">
        <v>462</v>
      </c>
      <c r="U19" s="8">
        <v>363</v>
      </c>
      <c r="V19" s="8">
        <v>302</v>
      </c>
      <c r="W19" s="8">
        <v>298</v>
      </c>
      <c r="X19" s="8">
        <v>214</v>
      </c>
      <c r="Y19" s="8">
        <v>164</v>
      </c>
      <c r="Z19" s="29">
        <f t="shared" ref="Z19:Z30" si="2">SUM(B19:Y19)</f>
        <v>7256</v>
      </c>
    </row>
    <row r="20" customHeight="1" spans="1:26">
      <c r="A20" s="18" t="s">
        <v>53</v>
      </c>
      <c r="B20" s="8">
        <v>30</v>
      </c>
      <c r="C20" s="8">
        <v>20</v>
      </c>
      <c r="D20" s="8">
        <v>22</v>
      </c>
      <c r="E20" s="8">
        <v>23</v>
      </c>
      <c r="F20" s="8">
        <v>36</v>
      </c>
      <c r="G20" s="8">
        <v>56</v>
      </c>
      <c r="H20" s="8">
        <v>54</v>
      </c>
      <c r="I20" s="8">
        <v>92</v>
      </c>
      <c r="J20" s="8">
        <v>72</v>
      </c>
      <c r="K20" s="8">
        <v>83</v>
      </c>
      <c r="L20" s="8">
        <v>49</v>
      </c>
      <c r="M20" s="8">
        <v>70</v>
      </c>
      <c r="N20" s="8">
        <v>67</v>
      </c>
      <c r="O20" s="8">
        <v>84</v>
      </c>
      <c r="P20" s="8">
        <v>82</v>
      </c>
      <c r="Q20" s="8">
        <v>90</v>
      </c>
      <c r="R20" s="8">
        <v>76</v>
      </c>
      <c r="S20" s="8">
        <v>82</v>
      </c>
      <c r="T20" s="8">
        <v>87</v>
      </c>
      <c r="U20" s="8">
        <v>81</v>
      </c>
      <c r="V20" s="8">
        <v>45</v>
      </c>
      <c r="W20" s="8">
        <v>71</v>
      </c>
      <c r="X20" s="8">
        <v>34</v>
      </c>
      <c r="Y20" s="8">
        <v>16</v>
      </c>
      <c r="Z20" s="29">
        <f t="shared" si="2"/>
        <v>1422</v>
      </c>
    </row>
    <row r="21" customHeight="1" spans="1:26">
      <c r="A21" s="18" t="s">
        <v>54</v>
      </c>
      <c r="B21" s="8">
        <v>13</v>
      </c>
      <c r="C21" s="8">
        <v>13</v>
      </c>
      <c r="D21" s="8">
        <v>7</v>
      </c>
      <c r="E21" s="8">
        <v>9</v>
      </c>
      <c r="F21" s="8">
        <v>14</v>
      </c>
      <c r="G21" s="8">
        <v>24</v>
      </c>
      <c r="H21" s="8">
        <v>39</v>
      </c>
      <c r="I21" s="8">
        <v>62</v>
      </c>
      <c r="J21" s="8">
        <v>55</v>
      </c>
      <c r="K21" s="8">
        <v>59</v>
      </c>
      <c r="L21" s="8">
        <v>64</v>
      </c>
      <c r="M21" s="8">
        <v>67</v>
      </c>
      <c r="N21" s="8">
        <v>51</v>
      </c>
      <c r="O21" s="8">
        <v>56</v>
      </c>
      <c r="P21" s="8">
        <v>46</v>
      </c>
      <c r="Q21" s="8">
        <v>69</v>
      </c>
      <c r="R21" s="8">
        <v>86</v>
      </c>
      <c r="S21" s="8">
        <v>66</v>
      </c>
      <c r="T21" s="8">
        <v>54</v>
      </c>
      <c r="U21" s="8">
        <v>44</v>
      </c>
      <c r="V21" s="8">
        <v>26</v>
      </c>
      <c r="W21" s="8">
        <v>34</v>
      </c>
      <c r="X21" s="8">
        <v>20</v>
      </c>
      <c r="Y21" s="8">
        <v>9</v>
      </c>
      <c r="Z21" s="29">
        <f t="shared" si="2"/>
        <v>987</v>
      </c>
    </row>
    <row r="22" customHeight="1" spans="1:26">
      <c r="A22" s="18" t="s">
        <v>55</v>
      </c>
      <c r="B22" s="8">
        <v>84</v>
      </c>
      <c r="C22" s="8">
        <v>64</v>
      </c>
      <c r="D22" s="8">
        <v>81</v>
      </c>
      <c r="E22" s="8">
        <v>76</v>
      </c>
      <c r="F22" s="8">
        <v>82</v>
      </c>
      <c r="G22" s="8">
        <v>145</v>
      </c>
      <c r="H22" s="8">
        <v>252</v>
      </c>
      <c r="I22" s="8">
        <v>327</v>
      </c>
      <c r="J22" s="8">
        <v>311</v>
      </c>
      <c r="K22" s="8">
        <v>332</v>
      </c>
      <c r="L22" s="8">
        <v>306</v>
      </c>
      <c r="M22" s="8">
        <v>361</v>
      </c>
      <c r="N22" s="8">
        <v>300</v>
      </c>
      <c r="O22" s="8">
        <v>268</v>
      </c>
      <c r="P22" s="8">
        <v>293</v>
      </c>
      <c r="Q22" s="8">
        <v>244</v>
      </c>
      <c r="R22" s="8">
        <v>242</v>
      </c>
      <c r="S22" s="8">
        <v>161</v>
      </c>
      <c r="T22" s="8">
        <v>168</v>
      </c>
      <c r="U22" s="8">
        <v>126</v>
      </c>
      <c r="V22" s="8">
        <v>111</v>
      </c>
      <c r="W22" s="8">
        <v>77</v>
      </c>
      <c r="X22" s="8">
        <v>81</v>
      </c>
      <c r="Y22" s="8">
        <v>55</v>
      </c>
      <c r="Z22" s="29">
        <f t="shared" si="2"/>
        <v>4547</v>
      </c>
    </row>
    <row r="23" customHeight="1" spans="1:26">
      <c r="A23" s="18" t="s">
        <v>56</v>
      </c>
      <c r="B23" s="8">
        <v>251</v>
      </c>
      <c r="C23" s="8">
        <v>197</v>
      </c>
      <c r="D23" s="8">
        <v>150</v>
      </c>
      <c r="E23" s="8">
        <v>158</v>
      </c>
      <c r="F23" s="8">
        <v>176</v>
      </c>
      <c r="G23" s="8">
        <v>244</v>
      </c>
      <c r="H23" s="8">
        <v>471</v>
      </c>
      <c r="I23" s="8">
        <v>727</v>
      </c>
      <c r="J23" s="8">
        <v>643</v>
      </c>
      <c r="K23" s="8">
        <v>821</v>
      </c>
      <c r="L23" s="8">
        <v>708</v>
      </c>
      <c r="M23" s="8">
        <v>935</v>
      </c>
      <c r="N23" s="8">
        <v>871</v>
      </c>
      <c r="O23" s="8">
        <v>845</v>
      </c>
      <c r="P23" s="8">
        <v>809</v>
      </c>
      <c r="Q23" s="8">
        <v>795</v>
      </c>
      <c r="R23" s="8">
        <v>813</v>
      </c>
      <c r="S23" s="8">
        <v>810</v>
      </c>
      <c r="T23" s="8">
        <v>933</v>
      </c>
      <c r="U23" s="8">
        <v>820</v>
      </c>
      <c r="V23" s="8">
        <v>680</v>
      </c>
      <c r="W23" s="8">
        <v>545</v>
      </c>
      <c r="X23" s="8">
        <v>385</v>
      </c>
      <c r="Y23" s="8">
        <v>233</v>
      </c>
      <c r="Z23" s="29">
        <f t="shared" si="2"/>
        <v>14020</v>
      </c>
    </row>
    <row r="24" customHeight="1" spans="1:26">
      <c r="A24" s="18" t="s">
        <v>57</v>
      </c>
      <c r="B24" s="8">
        <v>88</v>
      </c>
      <c r="C24" s="8">
        <v>101</v>
      </c>
      <c r="D24" s="8">
        <v>62</v>
      </c>
      <c r="E24" s="8">
        <v>58</v>
      </c>
      <c r="F24" s="8">
        <v>80</v>
      </c>
      <c r="G24" s="8">
        <v>131</v>
      </c>
      <c r="H24" s="8">
        <v>213</v>
      </c>
      <c r="I24" s="8">
        <v>286</v>
      </c>
      <c r="J24" s="8">
        <v>339</v>
      </c>
      <c r="K24" s="8">
        <v>360</v>
      </c>
      <c r="L24" s="8">
        <v>330</v>
      </c>
      <c r="M24" s="8">
        <v>343</v>
      </c>
      <c r="N24" s="8">
        <v>360</v>
      </c>
      <c r="O24" s="8">
        <v>344</v>
      </c>
      <c r="P24" s="8">
        <v>345</v>
      </c>
      <c r="Q24" s="8">
        <v>324</v>
      </c>
      <c r="R24" s="8">
        <v>334</v>
      </c>
      <c r="S24" s="8">
        <v>283</v>
      </c>
      <c r="T24" s="8">
        <v>290</v>
      </c>
      <c r="U24" s="8">
        <v>259</v>
      </c>
      <c r="V24" s="8">
        <v>206</v>
      </c>
      <c r="W24" s="8">
        <v>171</v>
      </c>
      <c r="X24" s="8">
        <v>121</v>
      </c>
      <c r="Y24" s="8">
        <v>91</v>
      </c>
      <c r="Z24" s="29">
        <f t="shared" si="2"/>
        <v>5519</v>
      </c>
    </row>
    <row r="25" customHeight="1" spans="1:26">
      <c r="A25" s="18" t="s">
        <v>58</v>
      </c>
      <c r="B25" s="8">
        <v>416</v>
      </c>
      <c r="C25" s="8">
        <v>287</v>
      </c>
      <c r="D25" s="8">
        <v>209</v>
      </c>
      <c r="E25" s="8">
        <v>210</v>
      </c>
      <c r="F25" s="8">
        <v>267</v>
      </c>
      <c r="G25" s="8">
        <v>517</v>
      </c>
      <c r="H25" s="8">
        <v>998</v>
      </c>
      <c r="I25" s="8">
        <v>1440</v>
      </c>
      <c r="J25" s="8">
        <v>1436</v>
      </c>
      <c r="K25" s="8">
        <v>1928</v>
      </c>
      <c r="L25" s="8">
        <v>2021</v>
      </c>
      <c r="M25" s="8">
        <v>2518</v>
      </c>
      <c r="N25" s="8">
        <v>2359</v>
      </c>
      <c r="O25" s="8">
        <v>2261</v>
      </c>
      <c r="P25" s="8">
        <v>2337</v>
      </c>
      <c r="Q25" s="8">
        <v>2196</v>
      </c>
      <c r="R25" s="8">
        <v>2173</v>
      </c>
      <c r="S25" s="8">
        <v>1889</v>
      </c>
      <c r="T25" s="8">
        <v>1966</v>
      </c>
      <c r="U25" s="8">
        <v>1710</v>
      </c>
      <c r="V25" s="8">
        <v>1578</v>
      </c>
      <c r="W25" s="8">
        <v>1264</v>
      </c>
      <c r="X25" s="8">
        <v>818</v>
      </c>
      <c r="Y25" s="8">
        <v>471</v>
      </c>
      <c r="Z25" s="29">
        <f t="shared" si="2"/>
        <v>33269</v>
      </c>
    </row>
    <row r="26" customHeight="1" spans="1:26">
      <c r="A26" s="18" t="s">
        <v>59</v>
      </c>
      <c r="B26" s="8">
        <v>13</v>
      </c>
      <c r="C26" s="8">
        <v>20</v>
      </c>
      <c r="D26" s="8">
        <v>9</v>
      </c>
      <c r="E26" s="8">
        <v>12</v>
      </c>
      <c r="F26" s="8">
        <v>22</v>
      </c>
      <c r="G26" s="8">
        <v>26</v>
      </c>
      <c r="H26" s="8">
        <v>20</v>
      </c>
      <c r="I26" s="8">
        <v>37</v>
      </c>
      <c r="J26" s="8">
        <v>43</v>
      </c>
      <c r="K26" s="8">
        <v>61</v>
      </c>
      <c r="L26" s="8">
        <v>59</v>
      </c>
      <c r="M26" s="8">
        <v>40</v>
      </c>
      <c r="N26" s="8">
        <v>31</v>
      </c>
      <c r="O26" s="8">
        <v>27</v>
      </c>
      <c r="P26" s="8">
        <v>34</v>
      </c>
      <c r="Q26" s="8">
        <v>30</v>
      </c>
      <c r="R26" s="8">
        <v>18</v>
      </c>
      <c r="S26" s="8">
        <v>28</v>
      </c>
      <c r="T26" s="8">
        <v>43</v>
      </c>
      <c r="U26" s="8">
        <v>48</v>
      </c>
      <c r="V26" s="8">
        <v>51</v>
      </c>
      <c r="W26" s="8">
        <v>28</v>
      </c>
      <c r="X26" s="8">
        <v>14</v>
      </c>
      <c r="Y26" s="8">
        <v>15</v>
      </c>
      <c r="Z26" s="29">
        <f t="shared" si="2"/>
        <v>729</v>
      </c>
    </row>
    <row r="27" customHeight="1" spans="1:26">
      <c r="A27" s="18" t="s">
        <v>60</v>
      </c>
      <c r="B27" s="8">
        <v>1754</v>
      </c>
      <c r="C27" s="8">
        <v>1158</v>
      </c>
      <c r="D27" s="8">
        <v>1036</v>
      </c>
      <c r="E27" s="8">
        <v>978</v>
      </c>
      <c r="F27" s="8">
        <v>1347</v>
      </c>
      <c r="G27" s="8">
        <v>3665</v>
      </c>
      <c r="H27" s="8">
        <v>8101</v>
      </c>
      <c r="I27" s="8">
        <v>11760</v>
      </c>
      <c r="J27" s="8">
        <v>7809</v>
      </c>
      <c r="K27" s="8">
        <v>7353</v>
      </c>
      <c r="L27" s="8">
        <v>6981</v>
      </c>
      <c r="M27" s="8">
        <v>7082</v>
      </c>
      <c r="N27" s="8">
        <v>6453</v>
      </c>
      <c r="O27" s="8">
        <v>5983</v>
      </c>
      <c r="P27" s="8">
        <v>5694</v>
      </c>
      <c r="Q27" s="8">
        <v>6293</v>
      </c>
      <c r="R27" s="8">
        <v>6626</v>
      </c>
      <c r="S27" s="8">
        <v>5682</v>
      </c>
      <c r="T27" s="8">
        <v>6457</v>
      </c>
      <c r="U27" s="8">
        <v>5772</v>
      </c>
      <c r="V27" s="8">
        <v>5117</v>
      </c>
      <c r="W27" s="8">
        <v>4060</v>
      </c>
      <c r="X27" s="8">
        <v>3210</v>
      </c>
      <c r="Y27" s="8">
        <v>1964</v>
      </c>
      <c r="Z27" s="29">
        <f t="shared" si="2"/>
        <v>122335</v>
      </c>
    </row>
    <row r="28" customHeight="1" spans="1:26">
      <c r="A28" s="20" t="s">
        <v>61</v>
      </c>
      <c r="B28" s="8">
        <v>5</v>
      </c>
      <c r="C28" s="8">
        <v>2</v>
      </c>
      <c r="D28" s="8">
        <v>9</v>
      </c>
      <c r="E28" s="8">
        <v>3</v>
      </c>
      <c r="F28" s="8">
        <v>10</v>
      </c>
      <c r="G28" s="8">
        <v>64</v>
      </c>
      <c r="H28" s="8">
        <v>53</v>
      </c>
      <c r="I28" s="8">
        <v>48</v>
      </c>
      <c r="J28" s="8">
        <v>68</v>
      </c>
      <c r="K28" s="8">
        <v>51</v>
      </c>
      <c r="L28" s="8">
        <v>40</v>
      </c>
      <c r="M28" s="8">
        <v>55</v>
      </c>
      <c r="N28" s="8">
        <v>59</v>
      </c>
      <c r="O28" s="8">
        <v>62</v>
      </c>
      <c r="P28" s="8">
        <v>73</v>
      </c>
      <c r="Q28" s="8">
        <v>63</v>
      </c>
      <c r="R28" s="8">
        <v>36</v>
      </c>
      <c r="S28" s="8">
        <v>53</v>
      </c>
      <c r="T28" s="8">
        <v>68</v>
      </c>
      <c r="U28" s="8">
        <v>107</v>
      </c>
      <c r="V28" s="8">
        <v>94</v>
      </c>
      <c r="W28" s="8">
        <v>35</v>
      </c>
      <c r="X28" s="8">
        <v>23</v>
      </c>
      <c r="Y28" s="8">
        <v>11</v>
      </c>
      <c r="Z28" s="29">
        <f t="shared" si="2"/>
        <v>1092</v>
      </c>
    </row>
    <row r="29" customHeight="1" spans="1:26">
      <c r="A29" s="20" t="s">
        <v>62</v>
      </c>
      <c r="B29" s="8">
        <v>0</v>
      </c>
      <c r="C29" s="8">
        <v>0</v>
      </c>
      <c r="D29" s="8">
        <v>0</v>
      </c>
      <c r="E29" s="8">
        <v>0</v>
      </c>
      <c r="F29" s="8">
        <v>0</v>
      </c>
      <c r="G29" s="8">
        <v>0</v>
      </c>
      <c r="H29" s="8">
        <v>0</v>
      </c>
      <c r="I29" s="8">
        <v>0</v>
      </c>
      <c r="J29" s="8">
        <v>0</v>
      </c>
      <c r="K29" s="8">
        <v>0</v>
      </c>
      <c r="L29" s="8">
        <v>0</v>
      </c>
      <c r="M29" s="8">
        <v>0</v>
      </c>
      <c r="N29" s="8">
        <v>1</v>
      </c>
      <c r="O29" s="8">
        <v>0</v>
      </c>
      <c r="P29" s="8">
        <v>0</v>
      </c>
      <c r="Q29" s="8">
        <v>0</v>
      </c>
      <c r="R29" s="8">
        <v>0</v>
      </c>
      <c r="S29" s="8">
        <v>0</v>
      </c>
      <c r="T29" s="8">
        <v>0</v>
      </c>
      <c r="U29" s="8">
        <v>0</v>
      </c>
      <c r="V29" s="8">
        <v>1</v>
      </c>
      <c r="W29" s="8">
        <v>0</v>
      </c>
      <c r="X29" s="8">
        <v>0</v>
      </c>
      <c r="Y29" s="8">
        <v>0</v>
      </c>
      <c r="Z29" s="29">
        <f t="shared" si="2"/>
        <v>2</v>
      </c>
    </row>
    <row r="30" customHeight="1" spans="1:26">
      <c r="A30" s="12" t="s">
        <v>20</v>
      </c>
      <c r="B30" s="21">
        <f t="shared" ref="B30:Y30" si="3">SUM(B19:B29)</f>
        <v>2816</v>
      </c>
      <c r="C30" s="21">
        <f t="shared" si="3"/>
        <v>1963</v>
      </c>
      <c r="D30" s="21">
        <f t="shared" si="3"/>
        <v>1698</v>
      </c>
      <c r="E30" s="21">
        <f t="shared" si="3"/>
        <v>1650</v>
      </c>
      <c r="F30" s="21">
        <f t="shared" si="3"/>
        <v>2156</v>
      </c>
      <c r="G30" s="21">
        <f t="shared" si="3"/>
        <v>5060</v>
      </c>
      <c r="H30" s="21">
        <f t="shared" si="3"/>
        <v>10424</v>
      </c>
      <c r="I30" s="21">
        <f t="shared" si="3"/>
        <v>15048</v>
      </c>
      <c r="J30" s="21">
        <f t="shared" si="3"/>
        <v>11150</v>
      </c>
      <c r="K30" s="21">
        <f t="shared" si="3"/>
        <v>11477</v>
      </c>
      <c r="L30" s="21">
        <f t="shared" si="3"/>
        <v>11003</v>
      </c>
      <c r="M30" s="21">
        <f t="shared" si="3"/>
        <v>11924</v>
      </c>
      <c r="N30" s="21">
        <f t="shared" si="3"/>
        <v>10996</v>
      </c>
      <c r="O30" s="21">
        <f t="shared" si="3"/>
        <v>10335</v>
      </c>
      <c r="P30" s="21">
        <f t="shared" si="3"/>
        <v>10092</v>
      </c>
      <c r="Q30" s="21">
        <f t="shared" si="3"/>
        <v>10524</v>
      </c>
      <c r="R30" s="21">
        <f t="shared" si="3"/>
        <v>10833</v>
      </c>
      <c r="S30" s="21">
        <f t="shared" si="3"/>
        <v>9428</v>
      </c>
      <c r="T30" s="21">
        <f t="shared" si="3"/>
        <v>10528</v>
      </c>
      <c r="U30" s="21">
        <f t="shared" si="3"/>
        <v>9330</v>
      </c>
      <c r="V30" s="21">
        <f t="shared" si="3"/>
        <v>8211</v>
      </c>
      <c r="W30" s="21">
        <f t="shared" si="3"/>
        <v>6583</v>
      </c>
      <c r="X30" s="21">
        <f t="shared" si="3"/>
        <v>4920</v>
      </c>
      <c r="Y30" s="21">
        <f t="shared" si="3"/>
        <v>3029</v>
      </c>
      <c r="Z30" s="31">
        <f t="shared" si="2"/>
        <v>191178</v>
      </c>
    </row>
    <row r="31" customHeight="1" spans="1:1">
      <c r="A31" s="14"/>
    </row>
    <row r="32" customHeight="1" spans="1:1">
      <c r="A32" s="14" t="s">
        <v>14</v>
      </c>
    </row>
    <row r="33" customHeight="1" spans="1:1">
      <c r="A33" s="22" t="s">
        <v>15</v>
      </c>
    </row>
    <row r="34" customHeight="1" spans="1:1">
      <c r="A34" s="23" t="s">
        <v>16</v>
      </c>
    </row>
    <row r="36" customHeight="1" spans="1:26">
      <c r="A36" s="34"/>
      <c r="B36" s="34"/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</row>
    <row r="71" customHeight="1" spans="1:26">
      <c r="A71" s="41"/>
      <c r="B71" s="41"/>
      <c r="C71" s="41"/>
      <c r="D71" s="41"/>
      <c r="E71" s="41"/>
      <c r="F71" s="41"/>
      <c r="G71" s="41"/>
      <c r="H71" s="41"/>
      <c r="I71" s="41"/>
      <c r="J71" s="41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  <c r="Z71" s="41"/>
    </row>
    <row r="72" customHeight="1" spans="1:26">
      <c r="A72" s="41"/>
      <c r="B72" s="41"/>
      <c r="C72" s="41"/>
      <c r="D72" s="41"/>
      <c r="E72" s="41"/>
      <c r="F72" s="41"/>
      <c r="G72" s="41"/>
      <c r="H72" s="41"/>
      <c r="I72" s="41"/>
      <c r="J72" s="41"/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41"/>
      <c r="Z72" s="41"/>
    </row>
    <row r="73" customHeight="1" spans="1:26">
      <c r="A73" s="41"/>
      <c r="B73" s="41"/>
      <c r="C73" s="41"/>
      <c r="D73" s="41"/>
      <c r="E73" s="41"/>
      <c r="F73" s="41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41"/>
      <c r="Z73" s="41"/>
    </row>
    <row r="74" customHeight="1" spans="1:26">
      <c r="A74" s="41"/>
      <c r="B74" s="41"/>
      <c r="C74" s="41"/>
      <c r="D74" s="41"/>
      <c r="E74" s="41"/>
      <c r="F74" s="41"/>
      <c r="G74" s="41"/>
      <c r="H74" s="41"/>
      <c r="I74" s="41"/>
      <c r="J74" s="41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1"/>
    </row>
    <row r="75" customHeight="1" spans="1:26">
      <c r="A75" s="41"/>
      <c r="B75" s="41"/>
      <c r="C75" s="41"/>
      <c r="D75" s="41"/>
      <c r="E75" s="41"/>
      <c r="F75" s="41"/>
      <c r="G75" s="41"/>
      <c r="H75" s="41"/>
      <c r="I75" s="41"/>
      <c r="J75" s="41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  <c r="Z75" s="41"/>
    </row>
    <row r="76" customHeight="1" spans="1:26">
      <c r="A76" s="41"/>
      <c r="B76" s="41"/>
      <c r="C76" s="41"/>
      <c r="D76" s="41"/>
      <c r="E76" s="41"/>
      <c r="F76" s="41"/>
      <c r="G76" s="41"/>
      <c r="H76" s="41"/>
      <c r="I76" s="41"/>
      <c r="J76" s="41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1"/>
    </row>
    <row r="77" customHeight="1" spans="1:26">
      <c r="A77" s="43"/>
      <c r="B77" s="43"/>
      <c r="C77" s="43"/>
      <c r="D77" s="43"/>
      <c r="E77" s="43"/>
      <c r="F77" s="43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</row>
    <row r="78" customHeight="1" spans="1:26">
      <c r="A78" s="41"/>
      <c r="B78" s="41"/>
      <c r="C78" s="41"/>
      <c r="D78" s="41"/>
      <c r="E78" s="41"/>
      <c r="F78" s="41"/>
      <c r="G78" s="41"/>
      <c r="H78" s="41"/>
      <c r="I78" s="41"/>
      <c r="J78" s="41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</row>
    <row r="79" customHeight="1" spans="1:26">
      <c r="A79" s="41"/>
      <c r="B79" s="41"/>
      <c r="C79" s="41"/>
      <c r="D79" s="41"/>
      <c r="E79" s="41"/>
      <c r="F79" s="41"/>
      <c r="G79" s="41"/>
      <c r="H79" s="41"/>
      <c r="I79" s="41"/>
      <c r="J79" s="41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</row>
    <row r="80" customHeight="1" spans="1:26">
      <c r="A80" s="41"/>
      <c r="B80" s="41"/>
      <c r="C80" s="41"/>
      <c r="D80" s="41"/>
      <c r="E80" s="41"/>
      <c r="F80" s="41"/>
      <c r="G80" s="41"/>
      <c r="H80" s="41"/>
      <c r="I80" s="41"/>
      <c r="J80" s="41"/>
      <c r="K80" s="41"/>
      <c r="L80" s="41"/>
      <c r="M80" s="41"/>
      <c r="N80" s="4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  <c r="Z80" s="41"/>
    </row>
    <row r="81" customHeight="1" spans="1:26">
      <c r="A81" s="41"/>
      <c r="B81" s="41"/>
      <c r="C81" s="41"/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  <c r="Z81" s="41"/>
    </row>
    <row r="82" customHeight="1" spans="1:26">
      <c r="A82" s="41"/>
      <c r="B82" s="41"/>
      <c r="C82" s="41"/>
      <c r="D82" s="41"/>
      <c r="E82" s="41"/>
      <c r="F82" s="41"/>
      <c r="G82" s="41"/>
      <c r="H82" s="41"/>
      <c r="I82" s="41"/>
      <c r="J82" s="41"/>
      <c r="K82" s="41"/>
      <c r="L82" s="41"/>
      <c r="M82" s="41"/>
      <c r="N82" s="41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  <c r="Z82" s="41"/>
    </row>
  </sheetData>
  <mergeCells count="7">
    <mergeCell ref="A1:Z1"/>
    <mergeCell ref="B2:Y2"/>
    <mergeCell ref="B17:Y17"/>
    <mergeCell ref="A2:A3"/>
    <mergeCell ref="A17:A18"/>
    <mergeCell ref="Z2:Z3"/>
    <mergeCell ref="Z17:Z18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AA110"/>
  <sheetViews>
    <sheetView workbookViewId="0">
      <selection activeCell="A1" sqref="A1:Z1"/>
    </sheetView>
  </sheetViews>
  <sheetFormatPr defaultColWidth="12.6285714285714" defaultRowHeight="15.75" customHeight="1"/>
  <cols>
    <col min="1" max="1" width="25.5047619047619" customWidth="1"/>
  </cols>
  <sheetData>
    <row r="1" customHeight="1" spans="1:1">
      <c r="A1" s="1" t="s">
        <v>129</v>
      </c>
    </row>
    <row r="2" customHeight="1" spans="1:26">
      <c r="A2" s="2" t="s">
        <v>18</v>
      </c>
      <c r="B2" s="3" t="s">
        <v>19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27"/>
      <c r="Z2" s="28" t="s">
        <v>20</v>
      </c>
    </row>
    <row r="3" customHeight="1" spans="1:26">
      <c r="A3" s="5"/>
      <c r="B3" s="6" t="s">
        <v>21</v>
      </c>
      <c r="C3" s="6" t="s">
        <v>22</v>
      </c>
      <c r="D3" s="6" t="s">
        <v>23</v>
      </c>
      <c r="E3" s="6" t="s">
        <v>24</v>
      </c>
      <c r="F3" s="6" t="s">
        <v>25</v>
      </c>
      <c r="G3" s="6" t="s">
        <v>26</v>
      </c>
      <c r="H3" s="6" t="s">
        <v>27</v>
      </c>
      <c r="I3" s="6" t="s">
        <v>28</v>
      </c>
      <c r="J3" s="6" t="s">
        <v>29</v>
      </c>
      <c r="K3" s="6" t="s">
        <v>30</v>
      </c>
      <c r="L3" s="6" t="s">
        <v>31</v>
      </c>
      <c r="M3" s="6" t="s">
        <v>32</v>
      </c>
      <c r="N3" s="6" t="s">
        <v>33</v>
      </c>
      <c r="O3" s="6" t="s">
        <v>34</v>
      </c>
      <c r="P3" s="6" t="s">
        <v>35</v>
      </c>
      <c r="Q3" s="6" t="s">
        <v>36</v>
      </c>
      <c r="R3" s="6" t="s">
        <v>37</v>
      </c>
      <c r="S3" s="6" t="s">
        <v>38</v>
      </c>
      <c r="T3" s="6" t="s">
        <v>39</v>
      </c>
      <c r="U3" s="6" t="s">
        <v>40</v>
      </c>
      <c r="V3" s="6" t="s">
        <v>41</v>
      </c>
      <c r="W3" s="6" t="s">
        <v>42</v>
      </c>
      <c r="X3" s="6" t="s">
        <v>43</v>
      </c>
      <c r="Y3" s="6" t="s">
        <v>44</v>
      </c>
      <c r="Z3" s="5"/>
    </row>
    <row r="4" customHeight="1" spans="1:26">
      <c r="A4" s="7" t="s">
        <v>45</v>
      </c>
      <c r="B4" s="8">
        <v>149</v>
      </c>
      <c r="C4" s="8">
        <v>80</v>
      </c>
      <c r="D4" s="8">
        <v>71</v>
      </c>
      <c r="E4" s="8">
        <v>63</v>
      </c>
      <c r="F4" s="8">
        <v>90</v>
      </c>
      <c r="G4" s="8">
        <v>149</v>
      </c>
      <c r="H4" s="8">
        <v>292</v>
      </c>
      <c r="I4" s="8">
        <v>494</v>
      </c>
      <c r="J4" s="8">
        <v>578</v>
      </c>
      <c r="K4" s="8">
        <v>697</v>
      </c>
      <c r="L4" s="8">
        <v>663</v>
      </c>
      <c r="M4" s="8">
        <v>735</v>
      </c>
      <c r="N4" s="8">
        <v>805</v>
      </c>
      <c r="O4" s="8">
        <v>704</v>
      </c>
      <c r="P4" s="8">
        <v>738</v>
      </c>
      <c r="Q4" s="8">
        <v>667</v>
      </c>
      <c r="R4" s="8">
        <v>742</v>
      </c>
      <c r="S4" s="8">
        <v>743</v>
      </c>
      <c r="T4" s="8">
        <v>616</v>
      </c>
      <c r="U4" s="8">
        <v>588</v>
      </c>
      <c r="V4" s="8">
        <v>559</v>
      </c>
      <c r="W4" s="8">
        <v>391</v>
      </c>
      <c r="X4" s="8">
        <v>316</v>
      </c>
      <c r="Y4" s="8">
        <v>198</v>
      </c>
      <c r="Z4" s="29">
        <f t="shared" ref="Z4:Z13" si="0">SUM(B4:Y4)</f>
        <v>11128</v>
      </c>
    </row>
    <row r="5" customHeight="1" spans="1:26">
      <c r="A5" s="9" t="s">
        <v>3</v>
      </c>
      <c r="B5" s="8">
        <v>61</v>
      </c>
      <c r="C5" s="8">
        <v>34</v>
      </c>
      <c r="D5" s="8">
        <v>49</v>
      </c>
      <c r="E5" s="8">
        <v>53</v>
      </c>
      <c r="F5" s="8">
        <v>68</v>
      </c>
      <c r="G5" s="8">
        <v>96</v>
      </c>
      <c r="H5" s="8">
        <v>205</v>
      </c>
      <c r="I5" s="8">
        <v>353</v>
      </c>
      <c r="J5" s="8">
        <v>337</v>
      </c>
      <c r="K5" s="8">
        <v>198</v>
      </c>
      <c r="L5" s="8">
        <v>235</v>
      </c>
      <c r="M5" s="8">
        <v>267</v>
      </c>
      <c r="N5" s="8">
        <v>345</v>
      </c>
      <c r="O5" s="8">
        <v>313</v>
      </c>
      <c r="P5" s="8">
        <v>438</v>
      </c>
      <c r="Q5" s="8">
        <v>381</v>
      </c>
      <c r="R5" s="8">
        <v>511</v>
      </c>
      <c r="S5" s="8">
        <v>411</v>
      </c>
      <c r="T5" s="8">
        <v>375</v>
      </c>
      <c r="U5" s="8">
        <v>451</v>
      </c>
      <c r="V5" s="8">
        <v>402</v>
      </c>
      <c r="W5" s="8">
        <v>342</v>
      </c>
      <c r="X5" s="8">
        <v>231</v>
      </c>
      <c r="Y5" s="8">
        <v>162</v>
      </c>
      <c r="Z5" s="29">
        <f t="shared" si="0"/>
        <v>6318</v>
      </c>
    </row>
    <row r="6" customHeight="1" spans="1:26">
      <c r="A6" s="10" t="s">
        <v>4</v>
      </c>
      <c r="B6" s="8">
        <v>298</v>
      </c>
      <c r="C6" s="8">
        <v>136</v>
      </c>
      <c r="D6" s="8">
        <v>122</v>
      </c>
      <c r="E6" s="8">
        <v>112</v>
      </c>
      <c r="F6" s="8">
        <v>202</v>
      </c>
      <c r="G6" s="8">
        <v>379</v>
      </c>
      <c r="H6" s="8">
        <v>713</v>
      </c>
      <c r="I6" s="8">
        <v>1306</v>
      </c>
      <c r="J6" s="8">
        <v>1181</v>
      </c>
      <c r="K6" s="8">
        <v>1161</v>
      </c>
      <c r="L6" s="8">
        <v>1256</v>
      </c>
      <c r="M6" s="8">
        <v>1327</v>
      </c>
      <c r="N6" s="8">
        <v>1389</v>
      </c>
      <c r="O6" s="8">
        <v>1319</v>
      </c>
      <c r="P6" s="8">
        <v>1332</v>
      </c>
      <c r="Q6" s="8">
        <v>1461</v>
      </c>
      <c r="R6" s="8">
        <v>1551</v>
      </c>
      <c r="S6" s="8">
        <v>1541</v>
      </c>
      <c r="T6" s="8">
        <v>1462</v>
      </c>
      <c r="U6" s="8">
        <v>1395</v>
      </c>
      <c r="V6" s="8">
        <v>1473</v>
      </c>
      <c r="W6" s="8">
        <v>1259</v>
      </c>
      <c r="X6" s="8">
        <v>891</v>
      </c>
      <c r="Y6" s="8">
        <v>508</v>
      </c>
      <c r="Z6" s="29">
        <f t="shared" si="0"/>
        <v>23774</v>
      </c>
    </row>
    <row r="7" customHeight="1" spans="1:26">
      <c r="A7" s="7" t="s">
        <v>46</v>
      </c>
      <c r="B7" s="8">
        <v>211</v>
      </c>
      <c r="C7" s="8">
        <v>208</v>
      </c>
      <c r="D7" s="8">
        <v>188</v>
      </c>
      <c r="E7" s="8">
        <v>184</v>
      </c>
      <c r="F7" s="8">
        <v>246</v>
      </c>
      <c r="G7" s="8">
        <v>334</v>
      </c>
      <c r="H7" s="8">
        <v>924</v>
      </c>
      <c r="I7" s="8">
        <v>1591</v>
      </c>
      <c r="J7" s="8">
        <v>1122</v>
      </c>
      <c r="K7" s="8">
        <v>747</v>
      </c>
      <c r="L7" s="8">
        <v>730</v>
      </c>
      <c r="M7" s="8">
        <v>691</v>
      </c>
      <c r="N7" s="8">
        <v>782</v>
      </c>
      <c r="O7" s="8">
        <v>800</v>
      </c>
      <c r="P7" s="8">
        <v>1100</v>
      </c>
      <c r="Q7" s="8">
        <v>950</v>
      </c>
      <c r="R7" s="8">
        <v>1189</v>
      </c>
      <c r="S7" s="8">
        <v>1192</v>
      </c>
      <c r="T7" s="8">
        <v>787</v>
      </c>
      <c r="U7" s="8">
        <v>968</v>
      </c>
      <c r="V7" s="8">
        <v>1024</v>
      </c>
      <c r="W7" s="8">
        <v>898</v>
      </c>
      <c r="X7" s="8">
        <v>713</v>
      </c>
      <c r="Y7" s="8">
        <v>594</v>
      </c>
      <c r="Z7" s="29">
        <f t="shared" si="0"/>
        <v>18173</v>
      </c>
    </row>
    <row r="8" customHeight="1" spans="1:26">
      <c r="A8" s="11" t="s">
        <v>47</v>
      </c>
      <c r="B8" s="8">
        <v>204</v>
      </c>
      <c r="C8" s="8">
        <v>191</v>
      </c>
      <c r="D8" s="8">
        <v>228</v>
      </c>
      <c r="E8" s="8">
        <v>229</v>
      </c>
      <c r="F8" s="8">
        <v>262</v>
      </c>
      <c r="G8" s="8">
        <v>351</v>
      </c>
      <c r="H8" s="8">
        <v>706</v>
      </c>
      <c r="I8" s="8">
        <v>1101</v>
      </c>
      <c r="J8" s="8">
        <v>950</v>
      </c>
      <c r="K8" s="8">
        <v>642</v>
      </c>
      <c r="L8" s="8">
        <v>614</v>
      </c>
      <c r="M8" s="8">
        <v>644</v>
      </c>
      <c r="N8" s="8">
        <v>767</v>
      </c>
      <c r="O8" s="8">
        <v>720</v>
      </c>
      <c r="P8" s="8">
        <v>1048</v>
      </c>
      <c r="Q8" s="8">
        <v>948</v>
      </c>
      <c r="R8" s="8">
        <v>1208</v>
      </c>
      <c r="S8" s="8">
        <v>935</v>
      </c>
      <c r="T8" s="8">
        <v>728</v>
      </c>
      <c r="U8" s="8">
        <v>837</v>
      </c>
      <c r="V8" s="8">
        <v>987</v>
      </c>
      <c r="W8" s="8">
        <v>912</v>
      </c>
      <c r="X8" s="8">
        <v>684</v>
      </c>
      <c r="Y8" s="8">
        <v>464</v>
      </c>
      <c r="Z8" s="29">
        <f t="shared" si="0"/>
        <v>16360</v>
      </c>
    </row>
    <row r="9" customHeight="1" spans="1:26">
      <c r="A9" s="7" t="s">
        <v>7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153</v>
      </c>
      <c r="I9" s="8">
        <v>108</v>
      </c>
      <c r="J9" s="8">
        <v>0</v>
      </c>
      <c r="K9" s="8">
        <v>0</v>
      </c>
      <c r="L9" s="8">
        <v>0</v>
      </c>
      <c r="M9" s="8">
        <v>0</v>
      </c>
      <c r="N9" s="8">
        <v>79</v>
      </c>
      <c r="O9" s="8">
        <v>129</v>
      </c>
      <c r="P9" s="8">
        <v>334</v>
      </c>
      <c r="Q9" s="8">
        <v>336</v>
      </c>
      <c r="R9" s="8">
        <v>177</v>
      </c>
      <c r="S9" s="8">
        <v>0</v>
      </c>
      <c r="T9" s="8">
        <v>299</v>
      </c>
      <c r="U9" s="8">
        <v>0</v>
      </c>
      <c r="V9" s="8">
        <v>72</v>
      </c>
      <c r="W9" s="8">
        <v>0</v>
      </c>
      <c r="X9" s="8">
        <v>0</v>
      </c>
      <c r="Y9" s="8">
        <v>30</v>
      </c>
      <c r="Z9" s="29">
        <f t="shared" si="0"/>
        <v>1717</v>
      </c>
    </row>
    <row r="10" customHeight="1" spans="1:26">
      <c r="A10" s="7" t="s">
        <v>8</v>
      </c>
      <c r="B10" s="8">
        <v>223</v>
      </c>
      <c r="C10" s="8">
        <v>145</v>
      </c>
      <c r="D10" s="8">
        <v>193</v>
      </c>
      <c r="E10" s="8">
        <v>188</v>
      </c>
      <c r="F10" s="8">
        <v>238</v>
      </c>
      <c r="G10" s="8">
        <v>500</v>
      </c>
      <c r="H10" s="8">
        <v>1041</v>
      </c>
      <c r="I10" s="8">
        <v>2079</v>
      </c>
      <c r="J10" s="8">
        <v>1800</v>
      </c>
      <c r="K10" s="8">
        <v>1644</v>
      </c>
      <c r="L10" s="8">
        <v>1595</v>
      </c>
      <c r="M10" s="8">
        <v>1511</v>
      </c>
      <c r="N10" s="8">
        <v>1784</v>
      </c>
      <c r="O10" s="8">
        <v>1874</v>
      </c>
      <c r="P10" s="8">
        <v>1627</v>
      </c>
      <c r="Q10" s="8">
        <v>1874</v>
      </c>
      <c r="R10" s="8">
        <v>2069</v>
      </c>
      <c r="S10" s="8">
        <v>1465</v>
      </c>
      <c r="T10" s="8">
        <v>1681</v>
      </c>
      <c r="U10" s="8">
        <v>1380</v>
      </c>
      <c r="V10" s="8">
        <v>941</v>
      </c>
      <c r="W10" s="8">
        <v>758</v>
      </c>
      <c r="X10" s="8">
        <v>525</v>
      </c>
      <c r="Y10" s="8">
        <v>326</v>
      </c>
      <c r="Z10" s="29">
        <f t="shared" si="0"/>
        <v>27461</v>
      </c>
    </row>
    <row r="11" customHeight="1" spans="1:26">
      <c r="A11" s="9" t="s">
        <v>48</v>
      </c>
      <c r="B11" s="8">
        <v>199</v>
      </c>
      <c r="C11" s="8">
        <v>119</v>
      </c>
      <c r="D11" s="8">
        <v>58</v>
      </c>
      <c r="E11" s="8">
        <v>51</v>
      </c>
      <c r="F11" s="8">
        <v>77</v>
      </c>
      <c r="G11" s="8">
        <v>173</v>
      </c>
      <c r="H11" s="8">
        <v>461</v>
      </c>
      <c r="I11" s="8">
        <v>813</v>
      </c>
      <c r="J11" s="8">
        <v>903</v>
      </c>
      <c r="K11" s="8">
        <v>1087</v>
      </c>
      <c r="L11" s="8">
        <v>1266</v>
      </c>
      <c r="M11" s="8">
        <v>1363</v>
      </c>
      <c r="N11" s="8">
        <v>1247</v>
      </c>
      <c r="O11" s="8">
        <v>1291</v>
      </c>
      <c r="P11" s="8">
        <v>1293</v>
      </c>
      <c r="Q11" s="8">
        <v>1424</v>
      </c>
      <c r="R11" s="8">
        <v>1549</v>
      </c>
      <c r="S11" s="8">
        <v>1361</v>
      </c>
      <c r="T11" s="8">
        <v>1258</v>
      </c>
      <c r="U11" s="8">
        <v>1450</v>
      </c>
      <c r="V11" s="8">
        <v>1316</v>
      </c>
      <c r="W11" s="8">
        <v>1000</v>
      </c>
      <c r="X11" s="8">
        <v>559</v>
      </c>
      <c r="Y11" s="8">
        <v>330</v>
      </c>
      <c r="Z11" s="29">
        <f t="shared" si="0"/>
        <v>20648</v>
      </c>
    </row>
    <row r="12" customHeight="1" spans="1:26">
      <c r="A12" s="7" t="s">
        <v>49</v>
      </c>
      <c r="B12" s="8">
        <v>454</v>
      </c>
      <c r="C12" s="8">
        <v>284</v>
      </c>
      <c r="D12" s="8">
        <v>218</v>
      </c>
      <c r="E12" s="8">
        <v>262</v>
      </c>
      <c r="F12" s="8">
        <v>337</v>
      </c>
      <c r="G12" s="8">
        <v>601</v>
      </c>
      <c r="H12" s="8">
        <v>1359</v>
      </c>
      <c r="I12" s="8">
        <v>2338</v>
      </c>
      <c r="J12" s="8">
        <v>1904</v>
      </c>
      <c r="K12" s="8">
        <v>1894</v>
      </c>
      <c r="L12" s="8">
        <v>1655</v>
      </c>
      <c r="M12" s="8">
        <v>1783</v>
      </c>
      <c r="N12" s="8">
        <v>1751</v>
      </c>
      <c r="O12" s="8">
        <v>1988</v>
      </c>
      <c r="P12" s="8">
        <v>1833</v>
      </c>
      <c r="Q12" s="8">
        <v>2155</v>
      </c>
      <c r="R12" s="8">
        <v>2591</v>
      </c>
      <c r="S12" s="8">
        <v>2080</v>
      </c>
      <c r="T12" s="8">
        <v>1978</v>
      </c>
      <c r="U12" s="8">
        <v>1657</v>
      </c>
      <c r="V12" s="8">
        <v>1350</v>
      </c>
      <c r="W12" s="8">
        <v>1096</v>
      </c>
      <c r="X12" s="8">
        <v>976</v>
      </c>
      <c r="Y12" s="8">
        <v>605</v>
      </c>
      <c r="Z12" s="29">
        <f t="shared" si="0"/>
        <v>33149</v>
      </c>
    </row>
    <row r="13" customHeight="1" spans="1:26">
      <c r="A13" s="11" t="s">
        <v>50</v>
      </c>
      <c r="B13" s="8">
        <v>268</v>
      </c>
      <c r="C13" s="8">
        <v>176</v>
      </c>
      <c r="D13" s="8">
        <v>118</v>
      </c>
      <c r="E13" s="8">
        <v>164</v>
      </c>
      <c r="F13" s="8">
        <v>191</v>
      </c>
      <c r="G13" s="8">
        <v>474</v>
      </c>
      <c r="H13" s="8">
        <v>1192</v>
      </c>
      <c r="I13" s="8">
        <v>1810</v>
      </c>
      <c r="J13" s="8">
        <v>1453</v>
      </c>
      <c r="K13" s="8">
        <v>1476</v>
      </c>
      <c r="L13" s="8">
        <v>1370</v>
      </c>
      <c r="M13" s="8">
        <v>1463</v>
      </c>
      <c r="N13" s="8">
        <v>1427</v>
      </c>
      <c r="O13" s="8">
        <v>1359</v>
      </c>
      <c r="P13" s="8">
        <v>1400</v>
      </c>
      <c r="Q13" s="8">
        <v>1458</v>
      </c>
      <c r="R13" s="8">
        <v>1633</v>
      </c>
      <c r="S13" s="8">
        <v>1281</v>
      </c>
      <c r="T13" s="8">
        <v>1178</v>
      </c>
      <c r="U13" s="8">
        <v>928</v>
      </c>
      <c r="V13" s="8">
        <v>751</v>
      </c>
      <c r="W13" s="8">
        <v>598</v>
      </c>
      <c r="X13" s="8">
        <v>538</v>
      </c>
      <c r="Y13" s="8">
        <v>338</v>
      </c>
      <c r="Z13" s="29">
        <f t="shared" si="0"/>
        <v>23044</v>
      </c>
    </row>
    <row r="14" customHeight="1" spans="1:26">
      <c r="A14" s="12" t="s">
        <v>20</v>
      </c>
      <c r="B14" s="13">
        <f t="shared" ref="B14:Z14" si="1">SUM(B4:B13)</f>
        <v>2067</v>
      </c>
      <c r="C14" s="13">
        <f t="shared" si="1"/>
        <v>1373</v>
      </c>
      <c r="D14" s="13">
        <f t="shared" si="1"/>
        <v>1245</v>
      </c>
      <c r="E14" s="13">
        <f t="shared" si="1"/>
        <v>1306</v>
      </c>
      <c r="F14" s="13">
        <f t="shared" si="1"/>
        <v>1711</v>
      </c>
      <c r="G14" s="13">
        <f t="shared" si="1"/>
        <v>3057</v>
      </c>
      <c r="H14" s="13">
        <f t="shared" si="1"/>
        <v>7046</v>
      </c>
      <c r="I14" s="13">
        <f t="shared" si="1"/>
        <v>11993</v>
      </c>
      <c r="J14" s="13">
        <f t="shared" si="1"/>
        <v>10228</v>
      </c>
      <c r="K14" s="13">
        <f t="shared" si="1"/>
        <v>9546</v>
      </c>
      <c r="L14" s="13">
        <f t="shared" si="1"/>
        <v>9384</v>
      </c>
      <c r="M14" s="13">
        <f t="shared" si="1"/>
        <v>9784</v>
      </c>
      <c r="N14" s="13">
        <f t="shared" si="1"/>
        <v>10376</v>
      </c>
      <c r="O14" s="13">
        <f t="shared" si="1"/>
        <v>10497</v>
      </c>
      <c r="P14" s="13">
        <f t="shared" si="1"/>
        <v>11143</v>
      </c>
      <c r="Q14" s="13">
        <f t="shared" si="1"/>
        <v>11654</v>
      </c>
      <c r="R14" s="13">
        <f t="shared" si="1"/>
        <v>13220</v>
      </c>
      <c r="S14" s="13">
        <f t="shared" si="1"/>
        <v>11009</v>
      </c>
      <c r="T14" s="13">
        <f t="shared" si="1"/>
        <v>10362</v>
      </c>
      <c r="U14" s="13">
        <f t="shared" si="1"/>
        <v>9654</v>
      </c>
      <c r="V14" s="13">
        <f t="shared" si="1"/>
        <v>8875</v>
      </c>
      <c r="W14" s="13">
        <f t="shared" si="1"/>
        <v>7254</v>
      </c>
      <c r="X14" s="13">
        <f t="shared" si="1"/>
        <v>5433</v>
      </c>
      <c r="Y14" s="13">
        <f t="shared" si="1"/>
        <v>3555</v>
      </c>
      <c r="Z14" s="29">
        <f t="shared" si="1"/>
        <v>181772</v>
      </c>
    </row>
    <row r="15" customHeight="1" spans="1:27">
      <c r="A15" s="14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30"/>
      <c r="AA15" s="14"/>
    </row>
    <row r="16" customHeight="1" spans="1:27">
      <c r="A16" s="14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30"/>
      <c r="AA16" s="14"/>
    </row>
    <row r="17" customHeight="1" spans="1:26">
      <c r="A17" s="2" t="s">
        <v>51</v>
      </c>
      <c r="B17" s="17" t="s">
        <v>19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27"/>
      <c r="Z17" s="28" t="s">
        <v>20</v>
      </c>
    </row>
    <row r="18" customHeight="1" spans="1:26">
      <c r="A18" s="5"/>
      <c r="B18" s="6" t="s">
        <v>21</v>
      </c>
      <c r="C18" s="6" t="s">
        <v>22</v>
      </c>
      <c r="D18" s="6" t="s">
        <v>23</v>
      </c>
      <c r="E18" s="6" t="s">
        <v>24</v>
      </c>
      <c r="F18" s="6" t="s">
        <v>25</v>
      </c>
      <c r="G18" s="6" t="s">
        <v>26</v>
      </c>
      <c r="H18" s="6" t="s">
        <v>27</v>
      </c>
      <c r="I18" s="6" t="s">
        <v>28</v>
      </c>
      <c r="J18" s="6" t="s">
        <v>29</v>
      </c>
      <c r="K18" s="6" t="s">
        <v>30</v>
      </c>
      <c r="L18" s="6" t="s">
        <v>31</v>
      </c>
      <c r="M18" s="6" t="s">
        <v>32</v>
      </c>
      <c r="N18" s="6" t="s">
        <v>33</v>
      </c>
      <c r="O18" s="6" t="s">
        <v>34</v>
      </c>
      <c r="P18" s="6" t="s">
        <v>35</v>
      </c>
      <c r="Q18" s="6" t="s">
        <v>36</v>
      </c>
      <c r="R18" s="6" t="s">
        <v>37</v>
      </c>
      <c r="S18" s="6" t="s">
        <v>38</v>
      </c>
      <c r="T18" s="6" t="s">
        <v>39</v>
      </c>
      <c r="U18" s="6" t="s">
        <v>40</v>
      </c>
      <c r="V18" s="6" t="s">
        <v>41</v>
      </c>
      <c r="W18" s="6" t="s">
        <v>42</v>
      </c>
      <c r="X18" s="6" t="s">
        <v>43</v>
      </c>
      <c r="Y18" s="6" t="s">
        <v>44</v>
      </c>
      <c r="Z18" s="5"/>
    </row>
    <row r="19" customHeight="1" spans="1:26">
      <c r="A19" s="18" t="s">
        <v>52</v>
      </c>
      <c r="B19" s="8">
        <v>145</v>
      </c>
      <c r="C19" s="8">
        <v>113</v>
      </c>
      <c r="D19" s="8">
        <v>118</v>
      </c>
      <c r="E19" s="8">
        <v>110</v>
      </c>
      <c r="F19" s="8">
        <v>135</v>
      </c>
      <c r="G19" s="8">
        <v>169</v>
      </c>
      <c r="H19" s="8">
        <v>191</v>
      </c>
      <c r="I19" s="8">
        <v>288</v>
      </c>
      <c r="J19" s="8">
        <v>378</v>
      </c>
      <c r="K19" s="8">
        <v>331</v>
      </c>
      <c r="L19" s="8">
        <v>406</v>
      </c>
      <c r="M19" s="8">
        <v>391</v>
      </c>
      <c r="N19" s="8">
        <v>405</v>
      </c>
      <c r="O19" s="8">
        <v>387</v>
      </c>
      <c r="P19" s="8">
        <v>375</v>
      </c>
      <c r="Q19" s="8">
        <v>433</v>
      </c>
      <c r="R19" s="8">
        <v>331</v>
      </c>
      <c r="S19" s="8">
        <v>419</v>
      </c>
      <c r="T19" s="8">
        <v>454</v>
      </c>
      <c r="U19" s="8">
        <v>379</v>
      </c>
      <c r="V19" s="8">
        <v>314</v>
      </c>
      <c r="W19" s="8">
        <v>280</v>
      </c>
      <c r="X19" s="8">
        <v>231</v>
      </c>
      <c r="Y19" s="8">
        <v>171</v>
      </c>
      <c r="Z19" s="29">
        <f t="shared" ref="Z19:Z29" si="2">SUM(B19:Y19)</f>
        <v>6954</v>
      </c>
    </row>
    <row r="20" customHeight="1" spans="1:26">
      <c r="A20" s="18" t="s">
        <v>53</v>
      </c>
      <c r="B20" s="8">
        <v>21</v>
      </c>
      <c r="C20" s="8">
        <v>9</v>
      </c>
      <c r="D20" s="8">
        <v>23</v>
      </c>
      <c r="E20" s="8">
        <v>23</v>
      </c>
      <c r="F20" s="8">
        <v>28</v>
      </c>
      <c r="G20" s="8">
        <v>29</v>
      </c>
      <c r="H20" s="8">
        <v>38</v>
      </c>
      <c r="I20" s="8">
        <v>56</v>
      </c>
      <c r="J20" s="8">
        <v>82</v>
      </c>
      <c r="K20" s="8">
        <v>144</v>
      </c>
      <c r="L20" s="8">
        <v>73</v>
      </c>
      <c r="M20" s="8">
        <v>87</v>
      </c>
      <c r="N20" s="8">
        <v>92</v>
      </c>
      <c r="O20" s="8">
        <v>80</v>
      </c>
      <c r="P20" s="8">
        <v>106</v>
      </c>
      <c r="Q20" s="8">
        <v>79</v>
      </c>
      <c r="R20" s="8">
        <v>133</v>
      </c>
      <c r="S20" s="8">
        <v>89</v>
      </c>
      <c r="T20" s="8">
        <v>87</v>
      </c>
      <c r="U20" s="8">
        <v>73</v>
      </c>
      <c r="V20" s="8">
        <v>70</v>
      </c>
      <c r="W20" s="8">
        <v>54</v>
      </c>
      <c r="X20" s="8">
        <v>39</v>
      </c>
      <c r="Y20" s="8">
        <v>16</v>
      </c>
      <c r="Z20" s="29">
        <f t="shared" si="2"/>
        <v>1531</v>
      </c>
    </row>
    <row r="21" customHeight="1" spans="1:26">
      <c r="A21" s="18" t="s">
        <v>54</v>
      </c>
      <c r="B21" s="8">
        <v>10</v>
      </c>
      <c r="C21" s="8">
        <v>5</v>
      </c>
      <c r="D21" s="8">
        <v>7</v>
      </c>
      <c r="E21" s="8">
        <v>7</v>
      </c>
      <c r="F21" s="8">
        <v>6</v>
      </c>
      <c r="G21" s="8">
        <v>16</v>
      </c>
      <c r="H21" s="8">
        <v>39</v>
      </c>
      <c r="I21" s="8">
        <v>56</v>
      </c>
      <c r="J21" s="8">
        <v>59</v>
      </c>
      <c r="K21" s="8">
        <v>69</v>
      </c>
      <c r="L21" s="8">
        <v>53</v>
      </c>
      <c r="M21" s="8">
        <v>58</v>
      </c>
      <c r="N21" s="8">
        <v>62</v>
      </c>
      <c r="O21" s="8">
        <v>67</v>
      </c>
      <c r="P21" s="8">
        <v>69</v>
      </c>
      <c r="Q21" s="8">
        <v>57</v>
      </c>
      <c r="R21" s="8">
        <v>76</v>
      </c>
      <c r="S21" s="8">
        <v>71</v>
      </c>
      <c r="T21" s="8">
        <v>55</v>
      </c>
      <c r="U21" s="8">
        <v>49</v>
      </c>
      <c r="V21" s="8">
        <v>39</v>
      </c>
      <c r="W21" s="8">
        <v>26</v>
      </c>
      <c r="X21" s="8">
        <v>22</v>
      </c>
      <c r="Y21" s="8">
        <v>15</v>
      </c>
      <c r="Z21" s="29">
        <f t="shared" si="2"/>
        <v>993</v>
      </c>
    </row>
    <row r="22" customHeight="1" spans="1:26">
      <c r="A22" s="18" t="s">
        <v>55</v>
      </c>
      <c r="B22" s="8">
        <v>64</v>
      </c>
      <c r="C22" s="8">
        <v>58</v>
      </c>
      <c r="D22" s="8">
        <v>57</v>
      </c>
      <c r="E22" s="8">
        <v>65</v>
      </c>
      <c r="F22" s="8">
        <v>72</v>
      </c>
      <c r="G22" s="8">
        <v>109</v>
      </c>
      <c r="H22" s="8">
        <v>154</v>
      </c>
      <c r="I22" s="8">
        <v>296</v>
      </c>
      <c r="J22" s="8">
        <v>327</v>
      </c>
      <c r="K22" s="8">
        <v>344</v>
      </c>
      <c r="L22" s="8">
        <v>287</v>
      </c>
      <c r="M22" s="8">
        <v>296</v>
      </c>
      <c r="N22" s="8">
        <v>292</v>
      </c>
      <c r="O22" s="8">
        <v>314</v>
      </c>
      <c r="P22" s="8">
        <v>306</v>
      </c>
      <c r="Q22" s="8">
        <v>296</v>
      </c>
      <c r="R22" s="8">
        <v>286</v>
      </c>
      <c r="S22" s="8">
        <v>173</v>
      </c>
      <c r="T22" s="8">
        <v>131</v>
      </c>
      <c r="U22" s="8">
        <v>120</v>
      </c>
      <c r="V22" s="8">
        <v>122</v>
      </c>
      <c r="W22" s="8">
        <v>98</v>
      </c>
      <c r="X22" s="8">
        <v>87</v>
      </c>
      <c r="Y22" s="8">
        <v>74</v>
      </c>
      <c r="Z22" s="29">
        <f t="shared" si="2"/>
        <v>4428</v>
      </c>
    </row>
    <row r="23" customHeight="1" spans="1:26">
      <c r="A23" s="18" t="s">
        <v>56</v>
      </c>
      <c r="B23" s="8">
        <v>169</v>
      </c>
      <c r="C23" s="8">
        <v>99</v>
      </c>
      <c r="D23" s="8">
        <v>102</v>
      </c>
      <c r="E23" s="8">
        <v>85</v>
      </c>
      <c r="F23" s="8">
        <v>120</v>
      </c>
      <c r="G23" s="8">
        <v>174</v>
      </c>
      <c r="H23" s="8">
        <v>301</v>
      </c>
      <c r="I23" s="8">
        <v>528</v>
      </c>
      <c r="J23" s="8">
        <v>591</v>
      </c>
      <c r="K23" s="8">
        <v>587</v>
      </c>
      <c r="L23" s="8">
        <v>586</v>
      </c>
      <c r="M23" s="8">
        <v>701</v>
      </c>
      <c r="N23" s="8">
        <v>855</v>
      </c>
      <c r="O23" s="8">
        <v>760</v>
      </c>
      <c r="P23" s="8">
        <v>832</v>
      </c>
      <c r="Q23" s="8">
        <v>791</v>
      </c>
      <c r="R23" s="8">
        <v>922</v>
      </c>
      <c r="S23" s="8">
        <v>898</v>
      </c>
      <c r="T23" s="8">
        <v>813</v>
      </c>
      <c r="U23" s="8">
        <v>829</v>
      </c>
      <c r="V23" s="8">
        <v>803</v>
      </c>
      <c r="W23" s="8">
        <v>563</v>
      </c>
      <c r="X23" s="8">
        <v>397</v>
      </c>
      <c r="Y23" s="8">
        <v>290</v>
      </c>
      <c r="Z23" s="29">
        <f t="shared" si="2"/>
        <v>12796</v>
      </c>
    </row>
    <row r="24" customHeight="1" spans="1:26">
      <c r="A24" s="18" t="s">
        <v>57</v>
      </c>
      <c r="B24" s="8">
        <v>57</v>
      </c>
      <c r="C24" s="8">
        <v>46</v>
      </c>
      <c r="D24" s="8">
        <v>57</v>
      </c>
      <c r="E24" s="8">
        <v>56</v>
      </c>
      <c r="F24" s="8">
        <v>79</v>
      </c>
      <c r="G24" s="8">
        <v>97</v>
      </c>
      <c r="H24" s="8">
        <v>154</v>
      </c>
      <c r="I24" s="8">
        <v>240</v>
      </c>
      <c r="J24" s="8">
        <v>304</v>
      </c>
      <c r="K24" s="8">
        <v>300</v>
      </c>
      <c r="L24" s="8">
        <v>334</v>
      </c>
      <c r="M24" s="8">
        <v>287</v>
      </c>
      <c r="N24" s="8">
        <v>318</v>
      </c>
      <c r="O24" s="8">
        <v>324</v>
      </c>
      <c r="P24" s="8">
        <v>370</v>
      </c>
      <c r="Q24" s="8">
        <v>356</v>
      </c>
      <c r="R24" s="8">
        <v>363</v>
      </c>
      <c r="S24" s="8">
        <v>278</v>
      </c>
      <c r="T24" s="8">
        <v>246</v>
      </c>
      <c r="U24" s="8">
        <v>245</v>
      </c>
      <c r="V24" s="8">
        <v>235</v>
      </c>
      <c r="W24" s="8">
        <v>166</v>
      </c>
      <c r="X24" s="8">
        <v>108</v>
      </c>
      <c r="Y24" s="8">
        <v>81</v>
      </c>
      <c r="Z24" s="29">
        <f t="shared" si="2"/>
        <v>5101</v>
      </c>
    </row>
    <row r="25" customHeight="1" spans="1:26">
      <c r="A25" s="18" t="s">
        <v>58</v>
      </c>
      <c r="B25" s="8">
        <v>310</v>
      </c>
      <c r="C25" s="8">
        <v>191</v>
      </c>
      <c r="D25" s="8">
        <v>153</v>
      </c>
      <c r="E25" s="8">
        <v>180</v>
      </c>
      <c r="F25" s="8">
        <v>221</v>
      </c>
      <c r="G25" s="8">
        <v>248</v>
      </c>
      <c r="H25" s="8">
        <v>665</v>
      </c>
      <c r="I25" s="8">
        <v>1206</v>
      </c>
      <c r="J25" s="8">
        <v>1412</v>
      </c>
      <c r="K25" s="8">
        <v>1613</v>
      </c>
      <c r="L25" s="8">
        <v>1842</v>
      </c>
      <c r="M25" s="8">
        <v>2019</v>
      </c>
      <c r="N25" s="8">
        <v>2213</v>
      </c>
      <c r="O25" s="8">
        <v>2264</v>
      </c>
      <c r="P25" s="8">
        <v>2298</v>
      </c>
      <c r="Q25" s="8">
        <v>2178</v>
      </c>
      <c r="R25" s="8">
        <v>2352</v>
      </c>
      <c r="S25" s="8">
        <v>2088</v>
      </c>
      <c r="T25" s="8">
        <v>2007</v>
      </c>
      <c r="U25" s="8">
        <v>1877</v>
      </c>
      <c r="V25" s="8">
        <v>1732</v>
      </c>
      <c r="W25" s="8">
        <v>1333</v>
      </c>
      <c r="X25" s="8">
        <v>951</v>
      </c>
      <c r="Y25" s="8">
        <v>572</v>
      </c>
      <c r="Z25" s="29">
        <f t="shared" si="2"/>
        <v>31925</v>
      </c>
    </row>
    <row r="26" customHeight="1" spans="1:26">
      <c r="A26" s="18" t="s">
        <v>59</v>
      </c>
      <c r="B26" s="8">
        <v>11</v>
      </c>
      <c r="C26" s="8">
        <v>14</v>
      </c>
      <c r="D26" s="8">
        <v>16</v>
      </c>
      <c r="E26" s="8">
        <v>16</v>
      </c>
      <c r="F26" s="8">
        <v>20</v>
      </c>
      <c r="G26" s="8">
        <v>30</v>
      </c>
      <c r="H26" s="8">
        <v>22</v>
      </c>
      <c r="I26" s="8">
        <v>26</v>
      </c>
      <c r="J26" s="8">
        <v>40</v>
      </c>
      <c r="K26" s="8">
        <v>47</v>
      </c>
      <c r="L26" s="8">
        <v>32</v>
      </c>
      <c r="M26" s="8">
        <v>40</v>
      </c>
      <c r="N26" s="8">
        <v>41</v>
      </c>
      <c r="O26" s="8">
        <v>33</v>
      </c>
      <c r="P26" s="8">
        <v>32</v>
      </c>
      <c r="Q26" s="8">
        <v>38</v>
      </c>
      <c r="R26" s="8">
        <v>20</v>
      </c>
      <c r="S26" s="8">
        <v>27</v>
      </c>
      <c r="T26" s="8">
        <v>52</v>
      </c>
      <c r="U26" s="8">
        <v>51</v>
      </c>
      <c r="V26" s="8">
        <v>44</v>
      </c>
      <c r="W26" s="8">
        <v>56</v>
      </c>
      <c r="X26" s="8">
        <v>34</v>
      </c>
      <c r="Y26" s="8">
        <v>11</v>
      </c>
      <c r="Z26" s="29">
        <f t="shared" si="2"/>
        <v>753</v>
      </c>
    </row>
    <row r="27" customHeight="1" spans="1:26">
      <c r="A27" s="18" t="s">
        <v>60</v>
      </c>
      <c r="B27" s="8">
        <v>1268</v>
      </c>
      <c r="C27" s="8">
        <v>832</v>
      </c>
      <c r="D27" s="8">
        <v>708</v>
      </c>
      <c r="E27" s="8">
        <v>753</v>
      </c>
      <c r="F27" s="8">
        <v>1019</v>
      </c>
      <c r="G27" s="8">
        <v>2129</v>
      </c>
      <c r="H27" s="8">
        <v>5437</v>
      </c>
      <c r="I27" s="8">
        <v>9233</v>
      </c>
      <c r="J27" s="8">
        <v>6991</v>
      </c>
      <c r="K27" s="8">
        <v>6019</v>
      </c>
      <c r="L27" s="8">
        <v>5697</v>
      </c>
      <c r="M27" s="8">
        <v>5834</v>
      </c>
      <c r="N27" s="8">
        <v>6058</v>
      </c>
      <c r="O27" s="8">
        <v>6192</v>
      </c>
      <c r="P27" s="8">
        <v>6653</v>
      </c>
      <c r="Q27" s="8">
        <v>7330</v>
      </c>
      <c r="R27" s="8">
        <v>8590</v>
      </c>
      <c r="S27" s="8">
        <v>6880</v>
      </c>
      <c r="T27" s="8">
        <v>6430</v>
      </c>
      <c r="U27" s="8">
        <v>5899</v>
      </c>
      <c r="V27" s="8">
        <v>5411</v>
      </c>
      <c r="W27" s="8">
        <v>4603</v>
      </c>
      <c r="X27" s="8">
        <v>3541</v>
      </c>
      <c r="Y27" s="8">
        <v>2318</v>
      </c>
      <c r="Z27" s="29">
        <f t="shared" si="2"/>
        <v>115825</v>
      </c>
    </row>
    <row r="28" customHeight="1" spans="1:26">
      <c r="A28" s="20" t="s">
        <v>61</v>
      </c>
      <c r="B28" s="8">
        <v>12</v>
      </c>
      <c r="C28" s="8">
        <v>6</v>
      </c>
      <c r="D28" s="8">
        <v>4</v>
      </c>
      <c r="E28" s="8">
        <v>11</v>
      </c>
      <c r="F28" s="8">
        <v>11</v>
      </c>
      <c r="G28" s="8">
        <v>56</v>
      </c>
      <c r="H28" s="8">
        <v>45</v>
      </c>
      <c r="I28" s="8">
        <v>63</v>
      </c>
      <c r="J28" s="8">
        <v>43</v>
      </c>
      <c r="K28" s="8">
        <v>91</v>
      </c>
      <c r="L28" s="8">
        <v>73</v>
      </c>
      <c r="M28" s="8">
        <v>71</v>
      </c>
      <c r="N28" s="8">
        <v>40</v>
      </c>
      <c r="O28" s="8">
        <v>76</v>
      </c>
      <c r="P28" s="8">
        <v>102</v>
      </c>
      <c r="Q28" s="8">
        <v>95</v>
      </c>
      <c r="R28" s="8">
        <v>147</v>
      </c>
      <c r="S28" s="8">
        <v>86</v>
      </c>
      <c r="T28" s="8">
        <v>87</v>
      </c>
      <c r="U28" s="8">
        <v>132</v>
      </c>
      <c r="V28" s="8">
        <v>105</v>
      </c>
      <c r="W28" s="8">
        <v>75</v>
      </c>
      <c r="X28" s="8">
        <v>23</v>
      </c>
      <c r="Y28" s="8">
        <v>6</v>
      </c>
      <c r="Z28" s="29">
        <f t="shared" si="2"/>
        <v>1460</v>
      </c>
    </row>
    <row r="29" customHeight="1" spans="1:26">
      <c r="A29" s="20" t="s">
        <v>62</v>
      </c>
      <c r="B29" s="8">
        <v>0</v>
      </c>
      <c r="C29" s="8">
        <v>0</v>
      </c>
      <c r="D29" s="8">
        <v>0</v>
      </c>
      <c r="E29" s="8">
        <v>0</v>
      </c>
      <c r="F29" s="8">
        <v>0</v>
      </c>
      <c r="G29" s="8">
        <v>0</v>
      </c>
      <c r="H29" s="8">
        <v>0</v>
      </c>
      <c r="I29" s="8">
        <v>1</v>
      </c>
      <c r="J29" s="8">
        <v>1</v>
      </c>
      <c r="K29" s="8">
        <v>1</v>
      </c>
      <c r="L29" s="8">
        <v>1</v>
      </c>
      <c r="M29" s="8">
        <v>0</v>
      </c>
      <c r="N29" s="8">
        <v>0</v>
      </c>
      <c r="O29" s="8">
        <v>0</v>
      </c>
      <c r="P29" s="8">
        <v>0</v>
      </c>
      <c r="Q29" s="8">
        <v>1</v>
      </c>
      <c r="R29" s="8">
        <v>0</v>
      </c>
      <c r="S29" s="8">
        <v>0</v>
      </c>
      <c r="T29" s="8">
        <v>0</v>
      </c>
      <c r="U29" s="8">
        <v>0</v>
      </c>
      <c r="V29" s="8">
        <v>0</v>
      </c>
      <c r="W29" s="8">
        <v>0</v>
      </c>
      <c r="X29" s="8">
        <v>0</v>
      </c>
      <c r="Y29" s="8">
        <v>1</v>
      </c>
      <c r="Z29" s="29">
        <f t="shared" si="2"/>
        <v>6</v>
      </c>
    </row>
    <row r="30" customHeight="1" spans="1:26">
      <c r="A30" s="12" t="s">
        <v>20</v>
      </c>
      <c r="B30" s="21">
        <f t="shared" ref="B30:Z30" si="3">SUM(B19:B29)</f>
        <v>2067</v>
      </c>
      <c r="C30" s="21">
        <f t="shared" si="3"/>
        <v>1373</v>
      </c>
      <c r="D30" s="21">
        <f t="shared" si="3"/>
        <v>1245</v>
      </c>
      <c r="E30" s="21">
        <f t="shared" si="3"/>
        <v>1306</v>
      </c>
      <c r="F30" s="21">
        <f t="shared" si="3"/>
        <v>1711</v>
      </c>
      <c r="G30" s="21">
        <f t="shared" si="3"/>
        <v>3057</v>
      </c>
      <c r="H30" s="21">
        <f t="shared" si="3"/>
        <v>7046</v>
      </c>
      <c r="I30" s="21">
        <f t="shared" si="3"/>
        <v>11993</v>
      </c>
      <c r="J30" s="21">
        <f t="shared" si="3"/>
        <v>10228</v>
      </c>
      <c r="K30" s="21">
        <f t="shared" si="3"/>
        <v>9546</v>
      </c>
      <c r="L30" s="21">
        <f t="shared" si="3"/>
        <v>9384</v>
      </c>
      <c r="M30" s="21">
        <f t="shared" si="3"/>
        <v>9784</v>
      </c>
      <c r="N30" s="21">
        <f t="shared" si="3"/>
        <v>10376</v>
      </c>
      <c r="O30" s="21">
        <f t="shared" si="3"/>
        <v>10497</v>
      </c>
      <c r="P30" s="21">
        <f t="shared" si="3"/>
        <v>11143</v>
      </c>
      <c r="Q30" s="21">
        <f t="shared" si="3"/>
        <v>11654</v>
      </c>
      <c r="R30" s="21">
        <f t="shared" si="3"/>
        <v>13220</v>
      </c>
      <c r="S30" s="21">
        <f t="shared" si="3"/>
        <v>11009</v>
      </c>
      <c r="T30" s="21">
        <f t="shared" si="3"/>
        <v>10362</v>
      </c>
      <c r="U30" s="21">
        <f t="shared" si="3"/>
        <v>9654</v>
      </c>
      <c r="V30" s="21">
        <f t="shared" si="3"/>
        <v>8875</v>
      </c>
      <c r="W30" s="21">
        <f t="shared" si="3"/>
        <v>7254</v>
      </c>
      <c r="X30" s="21">
        <f t="shared" si="3"/>
        <v>5433</v>
      </c>
      <c r="Y30" s="21">
        <f t="shared" si="3"/>
        <v>3555</v>
      </c>
      <c r="Z30" s="29">
        <f t="shared" si="3"/>
        <v>181772</v>
      </c>
    </row>
    <row r="31" customHeight="1" spans="1:1">
      <c r="A31" s="14"/>
    </row>
    <row r="32" customHeight="1" spans="1:1">
      <c r="A32" s="14" t="s">
        <v>14</v>
      </c>
    </row>
    <row r="33" customHeight="1" spans="1:1">
      <c r="A33" s="22" t="s">
        <v>15</v>
      </c>
    </row>
    <row r="34" customHeight="1" spans="1:1">
      <c r="A34" s="23" t="s">
        <v>16</v>
      </c>
    </row>
    <row r="36" customHeight="1" spans="1:26">
      <c r="A36" s="34"/>
      <c r="B36" s="34"/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</row>
    <row r="41" customHeight="1" spans="27:27">
      <c r="AA41" s="26"/>
    </row>
    <row r="42" customHeight="1" spans="27:27">
      <c r="AA42" s="24"/>
    </row>
    <row r="43" customHeight="1" spans="27:27">
      <c r="AA43" s="24"/>
    </row>
    <row r="44" customHeight="1" spans="27:27">
      <c r="AA44" s="24"/>
    </row>
    <row r="45" customHeight="1" spans="27:27">
      <c r="AA45" s="24"/>
    </row>
    <row r="46" customHeight="1" spans="27:27">
      <c r="AA46" s="24"/>
    </row>
    <row r="47" customHeight="1" spans="27:27">
      <c r="AA47" s="24"/>
    </row>
    <row r="48" customHeight="1" spans="27:27">
      <c r="AA48" s="24"/>
    </row>
    <row r="49" customHeight="1" spans="27:27">
      <c r="AA49" s="24"/>
    </row>
    <row r="50" customHeight="1" spans="27:27">
      <c r="AA50" s="24"/>
    </row>
    <row r="51" customHeight="1" spans="27:27">
      <c r="AA51" s="24"/>
    </row>
    <row r="52" customHeight="1" spans="27:27">
      <c r="AA52" s="24"/>
    </row>
    <row r="54" customHeight="1" spans="27:27">
      <c r="AA54" s="40"/>
    </row>
    <row r="55" customHeight="1" spans="27:27">
      <c r="AA55" s="41"/>
    </row>
    <row r="56" customHeight="1" spans="27:27">
      <c r="AA56" s="41"/>
    </row>
    <row r="57" customHeight="1" spans="27:27">
      <c r="AA57" s="41"/>
    </row>
    <row r="58" customHeight="1" spans="27:27">
      <c r="AA58" s="41"/>
    </row>
    <row r="59" customHeight="1" spans="27:27">
      <c r="AA59" s="41"/>
    </row>
    <row r="60" customHeight="1" spans="27:27">
      <c r="AA60" s="41"/>
    </row>
    <row r="61" customHeight="1" spans="27:27">
      <c r="AA61" s="41"/>
    </row>
    <row r="62" customHeight="1" spans="27:27">
      <c r="AA62" s="41"/>
    </row>
    <row r="63" customHeight="1" spans="27:27">
      <c r="AA63" s="41"/>
    </row>
    <row r="64" customHeight="1" spans="27:27">
      <c r="AA64" s="41"/>
    </row>
    <row r="65" customHeight="1" spans="27:27">
      <c r="AA65" s="41"/>
    </row>
    <row r="66" customHeight="1" spans="27:27">
      <c r="AA66" s="41"/>
    </row>
    <row r="67" customHeight="1" spans="27:27">
      <c r="AA67" s="41"/>
    </row>
    <row r="68" customHeight="1" spans="27:27">
      <c r="AA68" s="41"/>
    </row>
    <row r="69" customHeight="1" spans="27:27">
      <c r="AA69" s="41"/>
    </row>
    <row r="70" customHeight="1" spans="27:27">
      <c r="AA70" s="41"/>
    </row>
    <row r="71" customHeight="1" spans="2:27"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41"/>
      <c r="R71" s="41"/>
      <c r="S71" s="41"/>
      <c r="T71" s="41"/>
      <c r="U71" s="41"/>
      <c r="V71" s="41"/>
      <c r="W71" s="41"/>
      <c r="X71" s="41"/>
      <c r="Y71" s="41"/>
      <c r="Z71" s="41"/>
      <c r="AA71" s="41"/>
    </row>
    <row r="72" customHeight="1" spans="2:27"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41"/>
      <c r="R72" s="41"/>
      <c r="S72" s="41"/>
      <c r="T72" s="41"/>
      <c r="U72" s="41"/>
      <c r="V72" s="41"/>
      <c r="W72" s="41"/>
      <c r="X72" s="41"/>
      <c r="Y72" s="41"/>
      <c r="Z72" s="41"/>
      <c r="AA72" s="41"/>
    </row>
    <row r="73" customHeight="1" spans="2:27"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</row>
    <row r="74" customHeight="1" spans="2:27"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</row>
    <row r="75" customHeight="1" spans="2:27"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</row>
    <row r="76" customHeight="1" spans="2:27">
      <c r="B76" s="25"/>
      <c r="C76" s="25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</row>
    <row r="77" customHeight="1" spans="2:3">
      <c r="B77" s="24"/>
      <c r="C77" s="24"/>
    </row>
    <row r="78" customHeight="1" spans="2:3">
      <c r="B78" s="24"/>
      <c r="C78" s="24"/>
    </row>
    <row r="79" customHeight="1" spans="2:3">
      <c r="B79" s="24"/>
      <c r="C79" s="24"/>
    </row>
    <row r="80" customHeight="1" spans="2:3">
      <c r="B80" s="24"/>
      <c r="C80" s="24"/>
    </row>
    <row r="81" customHeight="1" spans="2:3">
      <c r="B81" s="24"/>
      <c r="C81" s="24"/>
    </row>
    <row r="82" customHeight="1" spans="2:3">
      <c r="B82" s="24"/>
      <c r="C82" s="24"/>
    </row>
    <row r="83" customHeight="1" spans="2:3">
      <c r="B83" s="24"/>
      <c r="C83" s="24"/>
    </row>
    <row r="84" customHeight="1" spans="2:3">
      <c r="B84" s="24"/>
      <c r="C84" s="24"/>
    </row>
    <row r="85" customHeight="1" spans="2:3">
      <c r="B85" s="24"/>
      <c r="C85" s="24"/>
    </row>
    <row r="86" customHeight="1" spans="2:3">
      <c r="B86" s="24"/>
      <c r="C86" s="24"/>
    </row>
    <row r="87" customHeight="1" spans="2:3">
      <c r="B87" s="24"/>
      <c r="C87" s="24"/>
    </row>
    <row r="88" customHeight="1" spans="2:3">
      <c r="B88" s="24"/>
      <c r="C88" s="24"/>
    </row>
    <row r="89" customHeight="1" spans="2:3">
      <c r="B89" s="24"/>
      <c r="C89" s="24"/>
    </row>
    <row r="90" customHeight="1" spans="2:3">
      <c r="B90" s="24"/>
      <c r="C90" s="24"/>
    </row>
    <row r="91" customHeight="1" spans="2:3">
      <c r="B91" s="24"/>
      <c r="C91" s="24"/>
    </row>
    <row r="92" customHeight="1" spans="2:3">
      <c r="B92" s="24"/>
      <c r="C92" s="24"/>
    </row>
    <row r="93" customHeight="1" spans="2:3">
      <c r="B93" s="24"/>
      <c r="C93" s="24"/>
    </row>
    <row r="94" customHeight="1" spans="2:3">
      <c r="B94" s="24"/>
      <c r="C94" s="24"/>
    </row>
    <row r="95" customHeight="1" spans="2:3">
      <c r="B95" s="24"/>
      <c r="C95" s="24"/>
    </row>
    <row r="96" customHeight="1" spans="2:3">
      <c r="B96" s="24"/>
      <c r="C96" s="24"/>
    </row>
    <row r="97" customHeight="1" spans="2:3">
      <c r="B97" s="24"/>
      <c r="C97" s="24"/>
    </row>
    <row r="98" customHeight="1" spans="2:3">
      <c r="B98" s="24"/>
      <c r="C98" s="24"/>
    </row>
    <row r="99" customHeight="1" spans="2:3">
      <c r="B99" s="24"/>
      <c r="C99" s="24"/>
    </row>
    <row r="100" customHeight="1" spans="2:3">
      <c r="B100" s="24"/>
      <c r="C100" s="24"/>
    </row>
    <row r="101" customHeight="1" spans="2:3">
      <c r="B101" s="24"/>
      <c r="C101" s="24"/>
    </row>
    <row r="102" customHeight="1" spans="2:3">
      <c r="B102" s="24"/>
      <c r="C102" s="24"/>
    </row>
    <row r="103" customHeight="1" spans="2:3">
      <c r="B103" s="24"/>
      <c r="C103" s="24"/>
    </row>
    <row r="104" customHeight="1" spans="2:3">
      <c r="B104" s="24"/>
      <c r="C104" s="24"/>
    </row>
    <row r="105" customHeight="1" spans="2:3">
      <c r="B105" s="24"/>
      <c r="C105" s="24"/>
    </row>
    <row r="106" customHeight="1" spans="2:3">
      <c r="B106" s="24"/>
      <c r="C106" s="24"/>
    </row>
    <row r="107" customHeight="1" spans="2:3">
      <c r="B107" s="24"/>
      <c r="C107" s="24"/>
    </row>
    <row r="108" customHeight="1" spans="2:3">
      <c r="B108" s="24"/>
      <c r="C108" s="24"/>
    </row>
    <row r="109" customHeight="1" spans="2:3">
      <c r="B109" s="24"/>
      <c r="C109" s="24"/>
    </row>
    <row r="110" customHeight="1" spans="2:3">
      <c r="B110" s="24"/>
      <c r="C110" s="24"/>
    </row>
  </sheetData>
  <mergeCells count="7">
    <mergeCell ref="A1:Z1"/>
    <mergeCell ref="B2:Y2"/>
    <mergeCell ref="B17:Y17"/>
    <mergeCell ref="A2:A3"/>
    <mergeCell ref="A17:A18"/>
    <mergeCell ref="Z2:Z3"/>
    <mergeCell ref="Z17:Z18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32</vt:i4>
      </vt:variant>
    </vt:vector>
  </HeadingPairs>
  <TitlesOfParts>
    <vt:vector size="32" baseType="lpstr">
      <vt:lpstr>Rekap Juli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2025-08-07T02:43:12Z</dcterms:created>
  <dcterms:modified xsi:type="dcterms:W3CDTF">2025-08-07T02:43:21Z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1E2F33BF6DFE4E9AA1FBF0F5343C6991_12</vt:lpwstr>
  </property>
  <property fmtid="{D5CDD505-2E9C-101B-9397-08002B2CF9AE}" pid="3" name="KSOProductBuildVer">
    <vt:lpwstr>1033-12.2.0.21931</vt:lpwstr>
  </property>
</Properties>
</file>