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rotors/"/>
    </mc:Choice>
  </mc:AlternateContent>
  <xr:revisionPtr revIDLastSave="0" documentId="13_ncr:1_{16AD7EF9-59F9-2D4C-B8C9-CD0CC7996953}" xr6:coauthVersionLast="47" xr6:coauthVersionMax="47" xr10:uidLastSave="{00000000-0000-0000-0000-000000000000}"/>
  <bookViews>
    <workbookView xWindow="0" yWindow="760" windowWidth="30240" windowHeight="17180" xr2:uid="{2F87124F-FADD-1C4B-8E1F-F5E2F237BAFB}"/>
  </bookViews>
  <sheets>
    <sheet name="Duffy et 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<sst xmlns="http://schemas.openxmlformats.org/spreadsheetml/2006/main" count="21" uniqueCount="10">
  <si>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No</t>
  </si>
  <si>
    <t>Type</t>
  </si>
  <si>
    <t>Source:</t>
  </si>
  <si>
    <t>Duffy, M., Sevier, A. E., Hupp, R., Perdomo, E., and Wakayama, S., “Propulsion Scaling Methods in the Era of Electric Flight,”</t>
  </si>
  <si>
    <t>presented at the 2018 AIAA/IEEE Electric Aircraft Technologies Symposium, Cincinnati, Ohio, 2018. https://doi.org/10.2514/6.2018-4978</t>
  </si>
  <si>
    <t>Thrust (N)</t>
  </si>
  <si>
    <t>Single Piece</t>
  </si>
  <si>
    <t>Two Bladed</t>
  </si>
  <si>
    <t>Three Bladed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</si>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</sst>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1044805947479"/>
          <c:y val="2.3166545671152807E-2"/>
          <c:w val="0.81244149168853896"/>
          <c:h val="0.83398895450568666"/>
        </c:manualLayout>
      </c:layout>
      <c:scatterChart>
        <c:scatterStyle val="lineMarker"/>
        <c:varyColors val="0"/>
        <c:ser>
          <c:idx val="3"/>
          <c:order val="0"/>
          <c:tx>
            <c:v>Single Piece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al'!$C$3:$C$8</c:f>
              <c:numCache>
                <c:formatCode>General</c:formatCode>
                <c:ptCount val="6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</c:numCache>
            </c:numRef>
          </c:xVal>
          <c:yVal>
            <c:numRef>
              <c:f>'Duffy et al'!$D$3:$D$8</c:f>
              <c:numCache>
                <c:formatCode>General</c:formatCode>
                <c:ptCount val="6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8-DA42-A596-0A334E272E72}"/>
            </c:ext>
          </c:extLst>
        </c:ser>
        <c:ser>
          <c:idx val="6"/>
          <c:order val="1"/>
          <c:tx>
            <c:v>Hub + 2 Blades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dashDot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al'!$C$9:$C$14</c:f>
              <c:numCache>
                <c:formatCode>General</c:formatCode>
                <c:ptCount val="6"/>
                <c:pt idx="0">
                  <c:v>237.484088872928</c:v>
                </c:pt>
                <c:pt idx="1">
                  <c:v>341.18892369745703</c:v>
                </c:pt>
                <c:pt idx="2">
                  <c:v>563.98692467805097</c:v>
                </c:pt>
                <c:pt idx="3">
                  <c:v>557.433279882389</c:v>
                </c:pt>
                <c:pt idx="4">
                  <c:v>641.36698286608305</c:v>
                </c:pt>
                <c:pt idx="5">
                  <c:v>879.35135381892496</c:v>
                </c:pt>
              </c:numCache>
            </c:numRef>
          </c:xVal>
          <c:yVal>
            <c:numRef>
              <c:f>'Duffy et al'!$D$9:$D$14</c:f>
              <c:numCache>
                <c:formatCode>General</c:formatCode>
                <c:ptCount val="6"/>
                <c:pt idx="0">
                  <c:v>539.76334659381598</c:v>
                </c:pt>
                <c:pt idx="1">
                  <c:v>889.51349731082303</c:v>
                </c:pt>
                <c:pt idx="2">
                  <c:v>2694.6879144495001</c:v>
                </c:pt>
                <c:pt idx="3">
                  <c:v>3625.1170499885402</c:v>
                </c:pt>
                <c:pt idx="4">
                  <c:v>5439.92886045458</c:v>
                </c:pt>
                <c:pt idx="5">
                  <c:v>8163.27461947757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8-DA42-A596-0A334E272E72}"/>
            </c:ext>
          </c:extLst>
        </c:ser>
        <c:ser>
          <c:idx val="0"/>
          <c:order val="2"/>
          <c:tx>
            <c:v>Hub + 3 Blades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'Duffy et al'!$C$15:$C$16</c:f>
              <c:numCache>
                <c:formatCode>General</c:formatCode>
                <c:ptCount val="2"/>
                <c:pt idx="0">
                  <c:v>696.04864747459703</c:v>
                </c:pt>
                <c:pt idx="1">
                  <c:v>889.68973265545503</c:v>
                </c:pt>
              </c:numCache>
            </c:numRef>
          </c:xVal>
          <c:yVal>
            <c:numRef>
              <c:f>'Duffy et al'!$D$15:$D$16</c:f>
              <c:numCache>
                <c:formatCode>General</c:formatCode>
                <c:ptCount val="2"/>
                <c:pt idx="0">
                  <c:v>4371.9779819692403</c:v>
                </c:pt>
                <c:pt idx="1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7D-CF4B-9092-C5588358CA29}"/>
            </c:ext>
          </c:extLst>
        </c:ser>
        <c:ser>
          <c:idx val="1"/>
          <c:order val="3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tri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'Duffy et al'!$C$3:$C$16</c:f>
              <c:numCache>
                <c:formatCode>General</c:formatCode>
                <c:ptCount val="14"/>
                <c:pt idx="0">
                  <c:v>59.792917713330702</c:v>
                </c:pt>
                <c:pt idx="1">
                  <c:v>65.653651156078993</c:v>
                </c:pt>
                <c:pt idx="2">
                  <c:v>196.977328776554</c:v>
                </c:pt>
                <c:pt idx="3">
                  <c:v>213.771221376868</c:v>
                </c:pt>
                <c:pt idx="4">
                  <c:v>263.82733889318501</c:v>
                </c:pt>
                <c:pt idx="5">
                  <c:v>353.364852593862</c:v>
                </c:pt>
                <c:pt idx="6">
                  <c:v>237.484088872928</c:v>
                </c:pt>
                <c:pt idx="7">
                  <c:v>341.18892369745703</c:v>
                </c:pt>
                <c:pt idx="8">
                  <c:v>563.98692467805097</c:v>
                </c:pt>
                <c:pt idx="9">
                  <c:v>557.433279882389</c:v>
                </c:pt>
                <c:pt idx="10">
                  <c:v>641.36698286608305</c:v>
                </c:pt>
                <c:pt idx="11">
                  <c:v>879.35135381892496</c:v>
                </c:pt>
                <c:pt idx="12">
                  <c:v>696.04864747459703</c:v>
                </c:pt>
                <c:pt idx="13">
                  <c:v>889.68973265545503</c:v>
                </c:pt>
              </c:numCache>
            </c:numRef>
          </c:xVal>
          <c:yVal>
            <c:numRef>
              <c:f>'Duffy et al'!$D$3:$D$16</c:f>
              <c:numCache>
                <c:formatCode>General</c:formatCode>
                <c:ptCount val="14"/>
                <c:pt idx="0">
                  <c:v>39.1940677484722</c:v>
                </c:pt>
                <c:pt idx="1">
                  <c:v>51.106316037147202</c:v>
                </c:pt>
                <c:pt idx="2">
                  <c:v>95.424746950150407</c:v>
                </c:pt>
                <c:pt idx="3">
                  <c:v>491.50215204003001</c:v>
                </c:pt>
                <c:pt idx="4">
                  <c:v>401.22670431669798</c:v>
                </c:pt>
                <c:pt idx="5">
                  <c:v>976.85591030689</c:v>
                </c:pt>
                <c:pt idx="6">
                  <c:v>539.76334659381598</c:v>
                </c:pt>
                <c:pt idx="7">
                  <c:v>889.51349731082303</c:v>
                </c:pt>
                <c:pt idx="8">
                  <c:v>2694.6879144495001</c:v>
                </c:pt>
                <c:pt idx="9">
                  <c:v>3625.1170499885402</c:v>
                </c:pt>
                <c:pt idx="10">
                  <c:v>5439.92886045458</c:v>
                </c:pt>
                <c:pt idx="11">
                  <c:v>8163.27461947757</c:v>
                </c:pt>
                <c:pt idx="12">
                  <c:v>4371.9779819692403</c:v>
                </c:pt>
                <c:pt idx="13">
                  <c:v>4510.6308732772104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7-8948-8962-580789EC4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18464"/>
        <c:axId val="378920176"/>
      </c:scatterChart>
      <c:valAx>
        <c:axId val="378918464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20176"/>
        <c:crosses val="autoZero"/>
        <c:crossBetween val="midCat"/>
      </c:valAx>
      <c:valAx>
        <c:axId val="378920176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392182660341893"/>
          <c:y val="0.66334827203627167"/>
          <c:w val="0.24366197724315475"/>
          <c:h val="0.1601547082273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107456</xdr:colOff>
      <xdr:row>9</xdr:row>
      <xdr:rowOff>7184</xdr:rowOff>
    </xdr:from>
    <xdr:to>
      <xdr:col>12</xdr:col>
      <xdr:colOff>619449</xdr:colOff>
      <xdr:row>35</xdr:row>
      <xdr:rowOff>100112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01904AF-D404-57BC-0187-AC58CF5D40DD}"/>
            </a:ext>
          </a:extLst>
        </xdr:cNvPr>
        <xdr:cNvGrpSpPr/>
      </xdr:nvGrpSpPr>
      <xdr:grpSpPr>
        <a:xfrm>
          <a:off x="4844556" y="2001084"/>
          <a:ext cx="5464993" cy="5452328"/>
          <a:chOff x="9220034" y="1944916"/>
          <a:chExt cx="5461065" cy="5539526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9FD08C55-58D4-714D-CB00-9E4B8426B178}"/>
              </a:ext>
            </a:extLst>
          </xdr:cNvPr>
          <xdr:cNvGrpSpPr/>
        </xdr:nvGrpSpPr>
        <xdr:grpSpPr>
          <a:xfrm>
            <a:off x="9220034" y="1944916"/>
            <a:ext cx="5461065" cy="5539526"/>
            <a:chOff x="6195122" y="3360853"/>
            <a:chExt cx="5433122" cy="5436220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6444DC7-F028-5FDB-AED9-38E3E0AB438B}"/>
                </a:ext>
              </a:extLst>
            </xdr:cNvPr>
            <xdr:cNvGraphicFramePr/>
          </xdr:nvGraphicFramePr>
          <xdr:xfrm>
            <a:off x="6195122" y="3360853"/>
            <a:ext cx="5433122" cy="54362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4C69A2B6-9FAB-6C94-741B-EDBAD3D9C88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9435844" y="6231893"/>
              <a:ext cx="26052" cy="835160"/>
            </a:xfrm>
            <a:prstGeom prst="straightConnector1">
              <a:avLst/>
            </a:prstGeom>
            <a:ln w="3175"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" name="Straight Arrow Connector 1">
            <a:extLst>
              <a:ext uri="{FF2B5EF4-FFF2-40B4-BE49-F238E27FC236}">
                <a16:creationId xmlns:a16="http://schemas.microsoft.com/office/drawing/2014/main" id="{69C8EB4F-CD51-9C41-A09B-907E9E5A01D2}"/>
              </a:ext>
            </a:extLst>
          </xdr:cNvPr>
          <xdr:cNvCxnSpPr>
            <a:cxnSpLocks/>
          </xdr:cNvCxnSpPr>
        </xdr:nvCxnSpPr>
        <xdr:spPr>
          <a:xfrm>
            <a:off x="11901973" y="3862961"/>
            <a:ext cx="1177718" cy="51782"/>
          </a:xfrm>
          <a:prstGeom prst="straightConnector1">
            <a:avLst/>
          </a:prstGeom>
          <a:ln w="3175"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0</xdr:colOff>
      <xdr:row>5</xdr:row>
      <xdr:rowOff>157112</xdr:rowOff>
    </xdr:from>
    <xdr:to>
      <xdr:col>23</xdr:col>
      <xdr:colOff>348792</xdr:colOff>
      <xdr:row>42</xdr:row>
      <xdr:rowOff>38541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E70264-0A76-4701-D412-671934EA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8351" y="1269999"/>
          <a:ext cx="7772400" cy="7632356"/>
        </a:xfrm>
        <a:prstGeom prst="rect">
          <a:avLst/>
        </a:prstGeom>
      </xdr:spPr>
    </xdr:pic>
    <xdr:clientData/>
  </xdr:twoCellAnchor>
  <xdr:twoCellAnchor>
    <xdr:from>
      <xdr:col>10</xdr:col>
      <xdr:colOff>238722</xdr:colOff>
      <xdr:row>12</xdr:row>
      <xdr:rowOff>11442</xdr:rowOff>
    </xdr:from>
    <xdr:to>
      <xdr:col>12</xdr:col>
      <xdr:colOff>64834</xdr:colOff>
      <xdr:row>12</xdr:row>
      <xdr:rowOff>133684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909276-470C-AD4D-8A0F-454A2EFC0C57}"/>
            </a:ext>
          </a:extLst>
        </xdr:cNvPr>
        <xdr:cNvCxnSpPr>
          <a:cxnSpLocks/>
        </xdr:cNvCxnSpPr>
      </xdr:nvCxnSpPr>
      <xdr:spPr>
        <a:xfrm flipV="1">
          <a:off x="8250226" y="2685126"/>
          <a:ext cx="1468518" cy="122242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290336</xdr:colOff>
      <xdr:row>21</xdr:row>
      <xdr:rowOff>40640</xdr:rowOff>
    </xdr:from>
    <xdr:to>
      <xdr:col>10</xdr:col>
      <xdr:colOff>243840</xdr:colOff>
      <xdr:row>22</xdr:row>
      <xdr:rowOff>47824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21897A3-E92A-B845-AF67-7DD8A5BF48D4}"/>
            </a:ext>
          </a:extLst>
        </xdr:cNvPr>
        <xdr:cNvCxnSpPr>
          <a:cxnSpLocks/>
        </xdr:cNvCxnSpPr>
      </xdr:nvCxnSpPr>
      <xdr:spPr>
        <a:xfrm flipV="1">
          <a:off x="7503936" y="4521200"/>
          <a:ext cx="776464" cy="210384"/>
        </a:xfrm>
        <a:prstGeom prst="straightConnector1">
          <a:avLst/>
        </a:prstGeom>
        <a:ln w="3175"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0.58229</cdr:x>
      <cdr:y>0.68041</cdr:y>
    </cdr:from>
    <cdr:to>
      <cdr:x>0.83884</cdr:x>
      <cdr:y>0.81918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=0.0464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1.6352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=0.864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2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2880D47B-17DC-4D30-E40A-F68302638676}"/>
                </a:ext>
              </a:extLst>
            </cdr:cNvPr>
            <cdr:cNvSpPr txBox="1"/>
          </cdr:nvSpPr>
          <cdr:spPr>
            <a:xfrm xmlns:a="http://schemas.openxmlformats.org/drawingml/2006/main">
              <a:off x="3206874" y="3615738"/>
              <a:ext cx="1412893" cy="73741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Single</a:t>
              </a:r>
              <a:r>
                <a:rPr lang="en-US" sz="1200" i="0" baseline="0"/>
                <a:t> Piece Rotor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y=0.0464 x^1.6352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R^2=0.864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0.23671</cdr:x>
      <cdr:y>0.2791</cdr:y>
    </cdr:from>
    <cdr:to>
      <cdr:x>0.49151</cdr:x>
      <cdr:y>0.39962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=0.0027 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2.2103</m:t>
                        </m:r>
                      </m:sup>
                    </m:sSup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=0.9521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3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9A428A80-026F-6197-6719-10FD2E71A32C}"/>
                </a:ext>
              </a:extLst>
            </cdr:cNvPr>
            <cdr:cNvSpPr txBox="1"/>
          </cdr:nvSpPr>
          <cdr:spPr>
            <a:xfrm xmlns:a="http://schemas.openxmlformats.org/drawingml/2006/main">
              <a:off x="1303656" y="1483157"/>
              <a:ext cx="1403261" cy="640438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Two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y=0.0027 x^2.2103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R^2=0.9521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0.37251</cdr:x>
      <cdr:y>0.0848</cdr:y>
    </cdr:from>
    <cdr:to>
      <cdr:x>0.62599</cdr:x>
      <cdr:y>0.20843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=5. 5298 </m:t>
                    </m:r>
                    <m:r>
                      <m:rPr>
                        <m:sty m:val="p"/>
                      </m:rPr>
                      <a:rPr lang="en-US" sz="1200" b="0" i="0"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en-US" sz="12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200" b="0" i="0">
                      <a:latin typeface="Cambria Math" panose="02040503050406030204" pitchFamily="18" charset="0"/>
                    </a:rPr>
                    <m:t>=0.9888</m:t>
                  </m:r>
                </m:oMath>
              </a14:m>
              <a:r>
                <a:rPr lang="en-US" sz="1200" i="0"/>
                <a:t> </a:t>
              </a:r>
            </a:p>
          </cdr:txBody>
        </cdr:sp>
      </mc:Choice>
      <mc:Fallback xmlns="">
        <cdr:sp macro="" textlink="">
          <cdr:nvSpPr>
            <cdr:cNvPr id="4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0318FABD-3D0A-3714-4CA4-B1D2B00EDCDB}"/>
                </a:ext>
              </a:extLst>
            </cdr:cNvPr>
            <cdr:cNvSpPr txBox="1"/>
          </cdr:nvSpPr>
          <cdr:spPr>
            <a:xfrm xmlns:a="http://schemas.openxmlformats.org/drawingml/2006/main">
              <a:off x="2051543" y="450631"/>
              <a:ext cx="1395991" cy="656963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i="0"/>
                <a:t>Hub + Three</a:t>
              </a:r>
              <a:r>
                <a:rPr lang="en-US" sz="1200" i="0" baseline="0"/>
                <a:t> </a:t>
              </a:r>
              <a:r>
                <a:rPr lang="en-US" sz="1200" i="0"/>
                <a:t>Blades</a:t>
              </a:r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y=5. 5298 x</a:t>
              </a:r>
              <a:endParaRPr lang="en-US" sz="1200" i="0"/>
            </a:p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R^2=0.9888</a:t>
              </a:r>
              <a:r>
                <a:rPr lang="en-US" sz="1200" i="0"/>
                <a:t> 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0.21878</cdr:x>
      <cdr:y>0.44474</cdr:y>
    </cdr:from>
    <cdr:to>
      <cdr:x>0.48772</cdr:x>
      <cdr:y>0.56957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300" b="0" i="0">
                        <a:latin typeface="Cambria Math" panose="02040503050406030204" pitchFamily="18" charset="0"/>
                      </a:rPr>
                      <m:t>y</m:t>
                    </m:r>
                    <m:r>
                      <a:rPr lang="en-US" sz="1300" b="0" i="0">
                        <a:latin typeface="Cambria Math" panose="02040503050406030204" pitchFamily="18" charset="0"/>
                      </a:rPr>
                      <m:t>=0.0088 </m:t>
                    </m:r>
                    <m:sSup>
                      <m:sSupPr>
                        <m:ctrlPr>
                          <a:rPr lang="en-US" sz="13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3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p>
                        <m:r>
                          <a:rPr lang="en-US" sz="1300" b="0" i="0">
                            <a:latin typeface="Cambria Math" panose="02040503050406030204" pitchFamily="18" charset="0"/>
                          </a:rPr>
                          <m:t>1.</m:t>
                        </m:r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9915</m:t>
                        </m:r>
                      </m:sup>
                    </m:sSup>
                  </m:oMath>
                </m:oMathPara>
              </a14:m>
              <a:endParaRPr lang="en-US" sz="1300" i="0"/>
            </a:p>
            <a:p xmlns:a="http://schemas.openxmlformats.org/drawingml/2006/main"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3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300" b="0" i="0">
                          <a:latin typeface="Cambria Math" panose="02040503050406030204" pitchFamily="18" charset="0"/>
                        </a:rPr>
                        <m:t>R</m:t>
                      </m:r>
                    </m:e>
                    <m:sup>
                      <m:r>
                        <a:rPr lang="en-US" sz="13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300" b="0" i="0">
                      <a:latin typeface="Cambria Math" panose="02040503050406030204" pitchFamily="18" charset="0"/>
                    </a:rPr>
                    <m:t>=0.8572</m:t>
                  </m:r>
                </m:oMath>
              </a14:m>
              <a:r>
                <a:rPr lang="en-US" sz="1300" i="0"/>
                <a:t> </a:t>
              </a:r>
            </a:p>
          </cdr:txBody>
        </cdr:sp>
      </mc:Choice>
      <mc:Fallback xmlns="">
        <cdr:sp macro="" textlink="">
          <cdr:nvSpPr>
            <cdr:cNvPr id="5" name="TextBox 36">
              <a:extLst xmlns:a="http://schemas.openxmlformats.org/drawingml/2006/main">
                <a:ext uri="{FF2B5EF4-FFF2-40B4-BE49-F238E27FC236}">
                  <a16:creationId xmlns:a16="http://schemas.microsoft.com/office/drawing/2014/main" id="{D4830237-9C8B-CA39-6BFF-CF312390B6E9}"/>
                </a:ext>
              </a:extLst>
            </cdr:cNvPr>
            <cdr:cNvSpPr txBox="1"/>
          </cdr:nvSpPr>
          <cdr:spPr>
            <a:xfrm xmlns:a="http://schemas.openxmlformats.org/drawingml/2006/main">
              <a:off x="1204878" y="2363356"/>
              <a:ext cx="1481143" cy="66334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lt1"/>
            </a:solidFill>
            <a:ln xmlns:a="http://schemas.openxmlformats.org/drawingml/2006/main" w="9525" cmpd="sng">
              <a:solidFill>
                <a:schemeClr val="lt1">
                  <a:shade val="50000"/>
                </a:schemeClr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dk1"/>
            </a:fontRef>
          </cdr:style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300" i="0" baseline="0"/>
                <a:t>General Trend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y=0.0088 x^1.9915</a:t>
              </a:r>
              <a:endParaRPr lang="en-US" sz="1300" i="0"/>
            </a:p>
            <a:p xmlns:a="http://schemas.openxmlformats.org/drawingml/2006/main">
              <a:pPr algn="ctr"/>
              <a:r>
                <a:rPr lang="en-US" sz="1300" b="0" i="0">
                  <a:latin typeface="Cambria Math" panose="02040503050406030204" pitchFamily="18" charset="0"/>
                </a:rPr>
                <a:t>R^2=0.8572</a:t>
              </a:r>
              <a:r>
                <a:rPr lang="en-US" sz="1300" i="0"/>
                <a:t> </a:t>
              </a: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DEE-66FE-6E46-8276-3145E42439BE}">
  <dimension ref="B2:K41"/>
  <sheetViews>
    <sheetView tabSelected="1" workbookViewId="0">
      <selection activeCell="C24" sqref="C24"/>
    </sheetView>
  </sheetViews>
  <sheetFormatPr baseColWidth="10" defaultRowHeight="16" x14ac:dyDescent="0.2"/>
  <cols>
    <col min="1" max="1" width="4.1640625" customWidth="1"/>
    <col min="2" max="2" width="5.6640625" customWidth="1"/>
    <col min="3" max="3" width="15.6640625" customWidth="1"/>
    <col min="4" max="4" width="12.83203125" customWidth="1"/>
    <col min="5" max="5" width="13" customWidth="1"/>
  </cols>
  <sheetData>
    <row r="2" spans="2:11" ht="22" customHeight="1" x14ac:dyDescent="0.2">
      <c r="B2" s="7" t="s">
        <v>0</v>
      </c>
      <c r="C2" s="7" t="s">
        <v>5</v>
      </c>
      <c r="D2" s="7" t="s">
        <v>9</v>
      </c>
      <c r="E2" s="7" t="s">
        <v>1</v>
      </c>
    </row>
    <row r="3" spans="2:11" ht="17" x14ac:dyDescent="0.2">
      <c r="B3" s="8">
        <v>1</v>
      </c>
      <c r="C3" s="9">
        <v>59.792917713330702</v>
      </c>
      <c r="D3" s="12">
        <v>39.1940677484722</v>
      </c>
      <c r="E3" s="2" t="s">
        <v>6</v>
      </c>
      <c r="G3" s="14" t="s">
        <v>2</v>
      </c>
    </row>
    <row r="4" spans="2:11" ht="17" x14ac:dyDescent="0.2">
      <c r="B4" s="10">
        <v>2</v>
      </c>
      <c r="C4" s="11">
        <v>65.653651156078993</v>
      </c>
      <c r="D4" s="13">
        <v>51.106316037147202</v>
      </c>
      <c r="E4" s="3" t="s">
        <v>6</v>
      </c>
      <c r="G4" t="s">
        <v>3</v>
      </c>
    </row>
    <row r="5" spans="2:11" ht="17" x14ac:dyDescent="0.2">
      <c r="B5" s="10">
        <v>3</v>
      </c>
      <c r="C5" s="11">
        <v>196.977328776554</v>
      </c>
      <c r="D5" s="13">
        <v>95.424746950150407</v>
      </c>
      <c r="E5" s="3" t="s">
        <v>6</v>
      </c>
      <c r="G5" t="s">
        <v>4</v>
      </c>
    </row>
    <row r="6" spans="2:11" ht="17" x14ac:dyDescent="0.2">
      <c r="B6" s="10">
        <v>4</v>
      </c>
      <c r="C6" s="11">
        <v>213.771221376868</v>
      </c>
      <c r="D6" s="13">
        <v>491.50215204003001</v>
      </c>
      <c r="E6" s="3" t="s">
        <v>6</v>
      </c>
    </row>
    <row r="7" spans="2:11" ht="17" x14ac:dyDescent="0.2">
      <c r="B7" s="10">
        <v>5</v>
      </c>
      <c r="C7" s="11">
        <v>263.82733889318501</v>
      </c>
      <c r="D7" s="13">
        <v>401.22670431669798</v>
      </c>
      <c r="E7" s="3" t="s">
        <v>6</v>
      </c>
    </row>
    <row r="8" spans="2:11" ht="17" x14ac:dyDescent="0.2">
      <c r="B8" s="10">
        <v>6</v>
      </c>
      <c r="C8" s="11">
        <v>353.364852593862</v>
      </c>
      <c r="D8" s="13">
        <v>976.85591030689</v>
      </c>
      <c r="E8" s="3" t="s">
        <v>6</v>
      </c>
      <c r="G8" s="1"/>
      <c r="H8" s="1"/>
      <c r="I8" s="1"/>
      <c r="J8" s="1"/>
      <c r="K8" s="1"/>
    </row>
    <row r="9" spans="2:11" ht="17" x14ac:dyDescent="0.2">
      <c r="B9" s="10">
        <v>7</v>
      </c>
      <c r="C9" s="11">
        <v>237.484088872928</v>
      </c>
      <c r="D9" s="13">
        <v>539.76334659381598</v>
      </c>
      <c r="E9" s="3" t="s">
        <v>7</v>
      </c>
      <c r="G9" s="1"/>
      <c r="H9" s="1"/>
      <c r="I9" s="1"/>
      <c r="J9" s="1"/>
      <c r="K9" s="1"/>
    </row>
    <row r="10" spans="2:11" ht="17" x14ac:dyDescent="0.2">
      <c r="B10" s="10">
        <v>8</v>
      </c>
      <c r="C10" s="11">
        <v>341.18892369745703</v>
      </c>
      <c r="D10" s="13">
        <v>889.51349731082303</v>
      </c>
      <c r="E10" s="3" t="s">
        <v>7</v>
      </c>
      <c r="G10" s="1"/>
      <c r="H10" s="1"/>
      <c r="I10" s="1"/>
      <c r="J10" s="1"/>
      <c r="K10" s="1"/>
    </row>
    <row r="11" spans="2:11" ht="17" x14ac:dyDescent="0.2">
      <c r="B11" s="10">
        <v>9</v>
      </c>
      <c r="C11" s="11">
        <v>563.98692467805097</v>
      </c>
      <c r="D11" s="13">
        <v>2694.6879144495001</v>
      </c>
      <c r="E11" s="3" t="s">
        <v>7</v>
      </c>
      <c r="G11" s="1"/>
      <c r="H11" s="1"/>
      <c r="I11" s="1"/>
      <c r="J11" s="1"/>
      <c r="K11" s="1"/>
    </row>
    <row r="12" spans="2:11" ht="17" x14ac:dyDescent="0.2">
      <c r="B12" s="10">
        <v>10</v>
      </c>
      <c r="C12" s="11">
        <v>557.433279882389</v>
      </c>
      <c r="D12" s="13">
        <v>3625.1170499885402</v>
      </c>
      <c r="E12" s="3" t="s">
        <v>7</v>
      </c>
      <c r="G12" s="1"/>
      <c r="H12" s="1"/>
      <c r="I12" s="1"/>
      <c r="J12" s="1"/>
      <c r="K12" s="1"/>
    </row>
    <row r="13" spans="2:11" ht="17" x14ac:dyDescent="0.2">
      <c r="B13" s="10">
        <v>11</v>
      </c>
      <c r="C13" s="11">
        <v>641.36698286608305</v>
      </c>
      <c r="D13" s="13">
        <v>5439.92886045458</v>
      </c>
      <c r="E13" s="3" t="s">
        <v>7</v>
      </c>
      <c r="G13" s="1"/>
      <c r="H13" s="1"/>
      <c r="I13" s="1"/>
      <c r="J13" s="1"/>
      <c r="K13" s="1"/>
    </row>
    <row r="14" spans="2:11" ht="17" x14ac:dyDescent="0.2">
      <c r="B14" s="10">
        <v>12</v>
      </c>
      <c r="C14" s="11">
        <v>879.35135381892496</v>
      </c>
      <c r="D14" s="13">
        <v>8163.27461947757</v>
      </c>
      <c r="E14" s="3" t="s">
        <v>7</v>
      </c>
      <c r="G14" s="1"/>
      <c r="H14" s="1"/>
      <c r="I14" s="1"/>
      <c r="J14" s="1"/>
      <c r="K14" s="1"/>
    </row>
    <row r="15" spans="2:11" ht="17" x14ac:dyDescent="0.2">
      <c r="B15" s="10">
        <v>13</v>
      </c>
      <c r="C15" s="11">
        <v>696.04864747459703</v>
      </c>
      <c r="D15" s="13">
        <v>4371.9779819692403</v>
      </c>
      <c r="E15" s="3" t="s">
        <v>8</v>
      </c>
      <c r="G15" s="1"/>
      <c r="H15" s="1"/>
      <c r="I15" s="1"/>
      <c r="J15" s="1"/>
      <c r="K15" s="1"/>
    </row>
    <row r="16" spans="2:11" x14ac:dyDescent="0.2">
      <c r="B16" s="15">
        <v>14</v>
      </c>
      <c r="C16" s="16">
        <v>889.68973265545503</v>
      </c>
      <c r="D16" s="17">
        <v>4510.6308732772104</v>
      </c>
      <c r="E16" s="4" t="s">
        <v>8</v>
      </c>
      <c r="G16" s="1"/>
      <c r="H16" s="1"/>
      <c r="I16" s="1"/>
      <c r="J16" s="1"/>
      <c r="K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/>
      <c r="D23" s="1"/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/>
      <c r="D25" s="1"/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/>
      <c r="D27" s="1"/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/>
      <c r="D29" s="1"/>
      <c r="E29" s="1"/>
      <c r="F29" s="1"/>
      <c r="G29" s="1"/>
    </row>
    <row r="30" spans="3:7" x14ac:dyDescent="0.2">
      <c r="C30" s="1"/>
      <c r="D30" s="1"/>
      <c r="E30" s="6"/>
    </row>
    <row r="31" spans="3:7" x14ac:dyDescent="0.2">
      <c r="C31" s="1"/>
      <c r="D31" s="1"/>
      <c r="E31" s="6"/>
    </row>
    <row r="32" spans="3:7" x14ac:dyDescent="0.2">
      <c r="C32" s="1"/>
      <c r="D32" s="1"/>
      <c r="E32" s="6"/>
    </row>
    <row r="33" spans="2:8" x14ac:dyDescent="0.2">
      <c r="C33" s="1"/>
      <c r="D33" s="1"/>
    </row>
    <row r="34" spans="2:8" x14ac:dyDescent="0.2">
      <c r="C34" s="1"/>
      <c r="D34" s="1"/>
    </row>
    <row r="35" spans="2:8" x14ac:dyDescent="0.2">
      <c r="C35" s="1"/>
      <c r="D35" s="1"/>
    </row>
    <row r="36" spans="2:8" x14ac:dyDescent="0.2">
      <c r="C36" s="1"/>
      <c r="D36" s="1"/>
      <c r="G36" s="5"/>
      <c r="H36" s="5"/>
    </row>
    <row r="37" spans="2:8" x14ac:dyDescent="0.2">
      <c r="C37" s="1"/>
      <c r="D37" s="1"/>
      <c r="G37" s="5"/>
      <c r="H37" s="5"/>
    </row>
    <row r="38" spans="2:8" x14ac:dyDescent="0.2">
      <c r="B38" s="18"/>
      <c r="C38" s="1"/>
      <c r="D38" s="1"/>
      <c r="E38" s="1"/>
      <c r="G38" s="5"/>
      <c r="H38" s="6"/>
    </row>
    <row r="39" spans="2:8" x14ac:dyDescent="0.2">
      <c r="C39" s="1"/>
      <c r="D39" s="1"/>
      <c r="G39" s="5"/>
      <c r="H39" s="6"/>
    </row>
    <row r="40" spans="2:8" x14ac:dyDescent="0.2">
      <c r="C40" s="1"/>
      <c r="D40" s="1"/>
      <c r="G40" s="5"/>
      <c r="H40" s="6"/>
    </row>
    <row r="41" spans="2:8" x14ac:dyDescent="0.2">
      <c r="C41" s="1"/>
      <c r="D41" s="1"/>
      <c r="G41" s="5"/>
      <c r="H4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2024-12-23T14:54:15Z</dcterms:modified>
</cp:coreProperties>
</file>