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Mini2/france/francesco/Dropbox/Interval_data_project/Dataset/"/>
    </mc:Choice>
  </mc:AlternateContent>
  <xr:revisionPtr revIDLastSave="0" documentId="13_ncr:1_{8E726AC7-63A0-594F-9CB9-874A57D7A6C2}" xr6:coauthVersionLast="47" xr6:coauthVersionMax="47" xr10:uidLastSave="{00000000-0000-0000-0000-000000000000}"/>
  <bookViews>
    <workbookView xWindow="11580" yWindow="5400" windowWidth="28040" windowHeight="17440" activeTab="2" xr2:uid="{00000000-000D-0000-FFFF-FFFF00000000}"/>
  </bookViews>
  <sheets>
    <sheet name="Dati Viviana" sheetId="1" r:id="rId1"/>
    <sheet name="DatiCorretti" sheetId="2" r:id="rId2"/>
    <sheet name="Foglio2" sheetId="4" r:id="rId3"/>
    <sheet name="Foglio1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4" l="1"/>
  <c r="V3" i="4"/>
  <c r="W3" i="4"/>
  <c r="X3" i="4"/>
  <c r="Y3" i="4"/>
  <c r="Z3" i="4"/>
  <c r="U4" i="4"/>
  <c r="V4" i="4"/>
  <c r="W4" i="4"/>
  <c r="X4" i="4"/>
  <c r="Y4" i="4"/>
  <c r="Z4" i="4"/>
  <c r="U5" i="4"/>
  <c r="V5" i="4"/>
  <c r="W5" i="4"/>
  <c r="X5" i="4"/>
  <c r="Y5" i="4"/>
  <c r="Z5" i="4"/>
  <c r="U6" i="4"/>
  <c r="V6" i="4"/>
  <c r="W6" i="4"/>
  <c r="X6" i="4"/>
  <c r="Y6" i="4"/>
  <c r="Z6" i="4"/>
  <c r="U7" i="4"/>
  <c r="V7" i="4"/>
  <c r="W7" i="4"/>
  <c r="X7" i="4"/>
  <c r="Y7" i="4"/>
  <c r="Z7" i="4"/>
  <c r="U8" i="4"/>
  <c r="V8" i="4"/>
  <c r="W8" i="4"/>
  <c r="X8" i="4"/>
  <c r="Y8" i="4"/>
  <c r="Z8" i="4"/>
  <c r="U9" i="4"/>
  <c r="V9" i="4"/>
  <c r="W9" i="4"/>
  <c r="X9" i="4"/>
  <c r="Y9" i="4"/>
  <c r="Z9" i="4"/>
  <c r="U10" i="4"/>
  <c r="V10" i="4"/>
  <c r="W10" i="4"/>
  <c r="X10" i="4"/>
  <c r="Y10" i="4"/>
  <c r="Z10" i="4"/>
  <c r="U11" i="4"/>
  <c r="V11" i="4"/>
  <c r="W11" i="4"/>
  <c r="X11" i="4"/>
  <c r="Y11" i="4"/>
  <c r="Z11" i="4"/>
  <c r="U12" i="4"/>
  <c r="V12" i="4"/>
  <c r="W12" i="4"/>
  <c r="X12" i="4"/>
  <c r="Y12" i="4"/>
  <c r="Z12" i="4"/>
  <c r="U13" i="4"/>
  <c r="V13" i="4"/>
  <c r="W13" i="4"/>
  <c r="X13" i="4"/>
  <c r="Y13" i="4"/>
  <c r="Z13" i="4"/>
  <c r="U14" i="4"/>
  <c r="V14" i="4"/>
  <c r="W14" i="4"/>
  <c r="X14" i="4"/>
  <c r="Y14" i="4"/>
  <c r="Z14" i="4"/>
  <c r="U15" i="4"/>
  <c r="V15" i="4"/>
  <c r="W15" i="4"/>
  <c r="X15" i="4"/>
  <c r="Y15" i="4"/>
  <c r="Z15" i="4"/>
  <c r="U16" i="4"/>
  <c r="V16" i="4"/>
  <c r="W16" i="4"/>
  <c r="X16" i="4"/>
  <c r="Y16" i="4"/>
  <c r="Z16" i="4"/>
  <c r="U17" i="4"/>
  <c r="V17" i="4"/>
  <c r="W17" i="4"/>
  <c r="X17" i="4"/>
  <c r="Y17" i="4"/>
  <c r="Z17" i="4"/>
  <c r="U18" i="4"/>
  <c r="V18" i="4"/>
  <c r="W18" i="4"/>
  <c r="X18" i="4"/>
  <c r="Y18" i="4"/>
  <c r="Z18" i="4"/>
  <c r="U19" i="4"/>
  <c r="V19" i="4"/>
  <c r="W19" i="4"/>
  <c r="X19" i="4"/>
  <c r="Y19" i="4"/>
  <c r="Z19" i="4"/>
  <c r="U20" i="4"/>
  <c r="V20" i="4"/>
  <c r="W20" i="4"/>
  <c r="X20" i="4"/>
  <c r="Y20" i="4"/>
  <c r="Z20" i="4"/>
  <c r="U21" i="4"/>
  <c r="V21" i="4"/>
  <c r="W21" i="4"/>
  <c r="X21" i="4"/>
  <c r="Y21" i="4"/>
  <c r="Z21" i="4"/>
  <c r="U22" i="4"/>
  <c r="V22" i="4"/>
  <c r="W22" i="4"/>
  <c r="X22" i="4"/>
  <c r="Y22" i="4"/>
  <c r="Z22" i="4"/>
  <c r="U23" i="4"/>
  <c r="V23" i="4"/>
  <c r="W23" i="4"/>
  <c r="X23" i="4"/>
  <c r="Y23" i="4"/>
  <c r="Z23" i="4"/>
  <c r="U24" i="4"/>
  <c r="V24" i="4"/>
  <c r="W24" i="4"/>
  <c r="X24" i="4"/>
  <c r="Y24" i="4"/>
  <c r="Z24" i="4"/>
  <c r="U25" i="4"/>
  <c r="V25" i="4"/>
  <c r="W25" i="4"/>
  <c r="X25" i="4"/>
  <c r="Y25" i="4"/>
  <c r="Z25" i="4"/>
  <c r="U26" i="4"/>
  <c r="V26" i="4"/>
  <c r="W26" i="4"/>
  <c r="X26" i="4"/>
  <c r="Y26" i="4"/>
  <c r="Z26" i="4"/>
  <c r="U27" i="4"/>
  <c r="V27" i="4"/>
  <c r="W27" i="4"/>
  <c r="X27" i="4"/>
  <c r="Y27" i="4"/>
  <c r="Z27" i="4"/>
  <c r="U28" i="4"/>
  <c r="V28" i="4"/>
  <c r="W28" i="4"/>
  <c r="X28" i="4"/>
  <c r="Y28" i="4"/>
  <c r="Z28" i="4"/>
  <c r="V2" i="4"/>
  <c r="W2" i="4"/>
  <c r="X2" i="4"/>
  <c r="Y2" i="4"/>
  <c r="Z2" i="4"/>
  <c r="U2" i="4"/>
  <c r="O3" i="4"/>
  <c r="P3" i="4"/>
  <c r="Q3" i="4"/>
  <c r="R3" i="4"/>
  <c r="S3" i="4"/>
  <c r="T3" i="4"/>
  <c r="O4" i="4"/>
  <c r="P4" i="4"/>
  <c r="Q4" i="4"/>
  <c r="R4" i="4"/>
  <c r="S4" i="4"/>
  <c r="T4" i="4"/>
  <c r="O5" i="4"/>
  <c r="P5" i="4"/>
  <c r="Q5" i="4"/>
  <c r="R5" i="4"/>
  <c r="S5" i="4"/>
  <c r="T5" i="4"/>
  <c r="O6" i="4"/>
  <c r="P6" i="4"/>
  <c r="Q6" i="4"/>
  <c r="R6" i="4"/>
  <c r="S6" i="4"/>
  <c r="T6" i="4"/>
  <c r="O7" i="4"/>
  <c r="P7" i="4"/>
  <c r="Q7" i="4"/>
  <c r="R7" i="4"/>
  <c r="S7" i="4"/>
  <c r="T7" i="4"/>
  <c r="O8" i="4"/>
  <c r="P8" i="4"/>
  <c r="Q8" i="4"/>
  <c r="R8" i="4"/>
  <c r="S8" i="4"/>
  <c r="T8" i="4"/>
  <c r="O9" i="4"/>
  <c r="P9" i="4"/>
  <c r="Q9" i="4"/>
  <c r="R9" i="4"/>
  <c r="S9" i="4"/>
  <c r="T9" i="4"/>
  <c r="O10" i="4"/>
  <c r="P10" i="4"/>
  <c r="Q10" i="4"/>
  <c r="R10" i="4"/>
  <c r="S10" i="4"/>
  <c r="T10" i="4"/>
  <c r="O11" i="4"/>
  <c r="P11" i="4"/>
  <c r="Q11" i="4"/>
  <c r="R11" i="4"/>
  <c r="S11" i="4"/>
  <c r="T11" i="4"/>
  <c r="O12" i="4"/>
  <c r="P12" i="4"/>
  <c r="Q12" i="4"/>
  <c r="R12" i="4"/>
  <c r="S12" i="4"/>
  <c r="T12" i="4"/>
  <c r="O13" i="4"/>
  <c r="P13" i="4"/>
  <c r="Q13" i="4"/>
  <c r="R13" i="4"/>
  <c r="S13" i="4"/>
  <c r="T13" i="4"/>
  <c r="O14" i="4"/>
  <c r="P14" i="4"/>
  <c r="Q14" i="4"/>
  <c r="R14" i="4"/>
  <c r="S14" i="4"/>
  <c r="T14" i="4"/>
  <c r="O15" i="4"/>
  <c r="P15" i="4"/>
  <c r="Q15" i="4"/>
  <c r="R15" i="4"/>
  <c r="S15" i="4"/>
  <c r="T15" i="4"/>
  <c r="O16" i="4"/>
  <c r="P16" i="4"/>
  <c r="Q16" i="4"/>
  <c r="R16" i="4"/>
  <c r="S16" i="4"/>
  <c r="T16" i="4"/>
  <c r="O17" i="4"/>
  <c r="P17" i="4"/>
  <c r="Q17" i="4"/>
  <c r="R17" i="4"/>
  <c r="S17" i="4"/>
  <c r="T17" i="4"/>
  <c r="O18" i="4"/>
  <c r="P18" i="4"/>
  <c r="Q18" i="4"/>
  <c r="R18" i="4"/>
  <c r="S18" i="4"/>
  <c r="T18" i="4"/>
  <c r="O19" i="4"/>
  <c r="P19" i="4"/>
  <c r="Q19" i="4"/>
  <c r="R19" i="4"/>
  <c r="S19" i="4"/>
  <c r="T19" i="4"/>
  <c r="O20" i="4"/>
  <c r="P20" i="4"/>
  <c r="Q20" i="4"/>
  <c r="R20" i="4"/>
  <c r="S20" i="4"/>
  <c r="T20" i="4"/>
  <c r="O21" i="4"/>
  <c r="P21" i="4"/>
  <c r="Q21" i="4"/>
  <c r="R21" i="4"/>
  <c r="S21" i="4"/>
  <c r="T21" i="4"/>
  <c r="O22" i="4"/>
  <c r="P22" i="4"/>
  <c r="Q22" i="4"/>
  <c r="R22" i="4"/>
  <c r="S22" i="4"/>
  <c r="T22" i="4"/>
  <c r="O23" i="4"/>
  <c r="P23" i="4"/>
  <c r="Q23" i="4"/>
  <c r="R23" i="4"/>
  <c r="S23" i="4"/>
  <c r="T23" i="4"/>
  <c r="O24" i="4"/>
  <c r="P24" i="4"/>
  <c r="Q24" i="4"/>
  <c r="R24" i="4"/>
  <c r="S24" i="4"/>
  <c r="T24" i="4"/>
  <c r="O25" i="4"/>
  <c r="P25" i="4"/>
  <c r="Q25" i="4"/>
  <c r="R25" i="4"/>
  <c r="S25" i="4"/>
  <c r="T25" i="4"/>
  <c r="O26" i="4"/>
  <c r="P26" i="4"/>
  <c r="Q26" i="4"/>
  <c r="R26" i="4"/>
  <c r="S26" i="4"/>
  <c r="T26" i="4"/>
  <c r="O27" i="4"/>
  <c r="P27" i="4"/>
  <c r="Q27" i="4"/>
  <c r="R27" i="4"/>
  <c r="S27" i="4"/>
  <c r="T27" i="4"/>
  <c r="O28" i="4"/>
  <c r="P28" i="4"/>
  <c r="Q28" i="4"/>
  <c r="R28" i="4"/>
  <c r="S28" i="4"/>
  <c r="T28" i="4"/>
  <c r="P2" i="4"/>
  <c r="Q2" i="4"/>
  <c r="R2" i="4"/>
  <c r="S2" i="4"/>
  <c r="T2" i="4"/>
  <c r="O2" i="4"/>
</calcChain>
</file>

<file path=xl/sharedStrings.xml><?xml version="1.0" encoding="utf-8"?>
<sst xmlns="http://schemas.openxmlformats.org/spreadsheetml/2006/main" count="117" uniqueCount="39">
  <si>
    <t>ad</t>
  </si>
  <si>
    <t>AD</t>
  </si>
  <si>
    <t>bc</t>
  </si>
  <si>
    <t>BC</t>
  </si>
  <si>
    <t>ah</t>
  </si>
  <si>
    <t>AH</t>
  </si>
  <si>
    <t>dh</t>
  </si>
  <si>
    <t>DH</t>
  </si>
  <si>
    <t>eh</t>
  </si>
  <si>
    <t>EH</t>
  </si>
  <si>
    <t>gh</t>
  </si>
  <si>
    <t>GH</t>
  </si>
  <si>
    <t>FRA1</t>
  </si>
  <si>
    <t>FRA2</t>
  </si>
  <si>
    <t>FRA3</t>
  </si>
  <si>
    <t>HUS1</t>
  </si>
  <si>
    <t>HUS2</t>
  </si>
  <si>
    <t>HUS3</t>
  </si>
  <si>
    <t>INC1</t>
  </si>
  <si>
    <t>INC2</t>
  </si>
  <si>
    <t>INC3</t>
  </si>
  <si>
    <t>ISA1</t>
  </si>
  <si>
    <t>ISA2</t>
  </si>
  <si>
    <t>ISA3</t>
  </si>
  <si>
    <t>JPL1</t>
  </si>
  <si>
    <t>JPL2</t>
  </si>
  <si>
    <t>JPL3</t>
  </si>
  <si>
    <t>KHA1</t>
  </si>
  <si>
    <t>KHA2</t>
  </si>
  <si>
    <t>KHA3</t>
  </si>
  <si>
    <t>LOT1</t>
  </si>
  <si>
    <t>LOT2</t>
  </si>
  <si>
    <t>LOT3</t>
  </si>
  <si>
    <t>PHI1</t>
  </si>
  <si>
    <t>PHI2</t>
  </si>
  <si>
    <t>PHI3</t>
  </si>
  <si>
    <t>ROM1</t>
  </si>
  <si>
    <t>ROM2</t>
  </si>
  <si>
    <t>ROM3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</si>
</sst>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4" fillId="33" borderId="0" xfId="0" applyFont="1" applyFill="1"/>
    <xf numFmtId="2" fontId="0" fillId="0" borderId="10" xfId="0" applyNumberFormat="1" applyBorder="1"/>
    <xf numFmtId="2" fontId="0" fillId="0" borderId="0" xfId="0" applyNumberFormat="1" applyBorder="1"/>
    <xf numFmtId="2" fontId="0" fillId="0" borderId="11" xfId="0" applyNumberFormat="1" applyBorder="1"/>
    <xf numFmtId="165" fontId="0" fillId="0" borderId="10" xfId="0" applyNumberFormat="1" applyBorder="1"/>
    <xf numFmtId="165" fontId="0" fillId="0" borderId="0" xfId="0" applyNumberFormat="1" applyBorder="1"/>
    <xf numFmtId="165" fontId="0" fillId="0" borderId="11" xfId="0" applyNumberFormat="1" applyBorder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workbookViewId="0">
      <selection activeCell="P14" sqref="P14"/>
    </sheetView>
  </sheetViews>
  <sheetFormatPr baseColWidth="10" defaultRowHeight="16" x14ac:dyDescent="0.2"/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 t="s">
        <v>12</v>
      </c>
      <c r="B2">
        <v>155</v>
      </c>
      <c r="C2">
        <v>157</v>
      </c>
      <c r="D2">
        <v>58</v>
      </c>
      <c r="E2">
        <v>61</v>
      </c>
      <c r="F2">
        <v>100.45</v>
      </c>
      <c r="G2">
        <v>103.28</v>
      </c>
      <c r="H2">
        <v>105</v>
      </c>
      <c r="I2">
        <v>107.3</v>
      </c>
      <c r="J2">
        <v>61.4</v>
      </c>
      <c r="K2">
        <v>65.73</v>
      </c>
      <c r="L2">
        <v>64.2</v>
      </c>
      <c r="M2">
        <v>67.8</v>
      </c>
    </row>
    <row r="3" spans="1:13" x14ac:dyDescent="0.2">
      <c r="A3" t="s">
        <v>13</v>
      </c>
      <c r="B3">
        <v>154</v>
      </c>
      <c r="C3">
        <v>160.01</v>
      </c>
      <c r="D3">
        <v>57</v>
      </c>
      <c r="E3">
        <v>64</v>
      </c>
      <c r="F3">
        <v>101.98</v>
      </c>
      <c r="G3">
        <v>105.55</v>
      </c>
      <c r="H3">
        <v>104.35</v>
      </c>
      <c r="I3">
        <v>107.3</v>
      </c>
      <c r="J3">
        <v>60.88</v>
      </c>
      <c r="K3">
        <v>63.03</v>
      </c>
      <c r="L3">
        <v>62.94</v>
      </c>
      <c r="M3">
        <v>66.47</v>
      </c>
    </row>
    <row r="4" spans="1:13" x14ac:dyDescent="0.2">
      <c r="A4" t="s">
        <v>14</v>
      </c>
      <c r="B4">
        <v>154.01</v>
      </c>
      <c r="C4">
        <v>161</v>
      </c>
      <c r="D4">
        <v>57</v>
      </c>
      <c r="E4">
        <v>63</v>
      </c>
      <c r="F4">
        <v>99.36</v>
      </c>
      <c r="G4">
        <v>105.65</v>
      </c>
      <c r="H4">
        <v>101.04</v>
      </c>
      <c r="I4">
        <v>109.4</v>
      </c>
      <c r="J4">
        <v>60.95</v>
      </c>
      <c r="K4">
        <v>65.599999999999994</v>
      </c>
      <c r="L4">
        <v>60.42</v>
      </c>
      <c r="M4">
        <v>66.400000000000006</v>
      </c>
    </row>
    <row r="5" spans="1:13" x14ac:dyDescent="0.2">
      <c r="A5" t="s">
        <v>15</v>
      </c>
      <c r="B5">
        <v>168.86</v>
      </c>
      <c r="C5">
        <v>172.84</v>
      </c>
      <c r="D5">
        <v>58.55</v>
      </c>
      <c r="E5">
        <v>63.39</v>
      </c>
      <c r="F5">
        <v>102.83</v>
      </c>
      <c r="G5">
        <v>106.53</v>
      </c>
      <c r="H5">
        <v>122.38</v>
      </c>
      <c r="I5">
        <v>124.52</v>
      </c>
      <c r="J5">
        <v>56.73</v>
      </c>
      <c r="K5">
        <v>61.07</v>
      </c>
      <c r="L5">
        <v>60.44</v>
      </c>
      <c r="M5">
        <v>64.540000000000006</v>
      </c>
    </row>
    <row r="6" spans="1:13" x14ac:dyDescent="0.2">
      <c r="A6" t="s">
        <v>16</v>
      </c>
      <c r="B6">
        <v>169.85</v>
      </c>
      <c r="C6">
        <v>175.03</v>
      </c>
      <c r="D6">
        <v>60.21</v>
      </c>
      <c r="E6">
        <v>64.38</v>
      </c>
      <c r="F6">
        <v>102.94</v>
      </c>
      <c r="G6">
        <v>108.71</v>
      </c>
      <c r="H6">
        <v>120.24</v>
      </c>
      <c r="I6">
        <v>124.52</v>
      </c>
      <c r="J6">
        <v>56.73</v>
      </c>
      <c r="K6">
        <v>62.37</v>
      </c>
      <c r="L6">
        <v>60.44</v>
      </c>
      <c r="M6">
        <v>66.84</v>
      </c>
    </row>
    <row r="7" spans="1:13" x14ac:dyDescent="0.2">
      <c r="A7" t="s">
        <v>17</v>
      </c>
      <c r="B7">
        <v>168.76</v>
      </c>
      <c r="C7">
        <v>175.15</v>
      </c>
      <c r="D7">
        <v>61.4</v>
      </c>
      <c r="E7">
        <v>63.51</v>
      </c>
      <c r="F7">
        <v>104.35</v>
      </c>
      <c r="G7">
        <v>107.45</v>
      </c>
      <c r="H7">
        <v>120.93</v>
      </c>
      <c r="I7">
        <v>125.18</v>
      </c>
      <c r="J7">
        <v>57.2</v>
      </c>
      <c r="K7">
        <v>61.72</v>
      </c>
      <c r="L7">
        <v>58.14</v>
      </c>
      <c r="M7">
        <v>67.08</v>
      </c>
    </row>
    <row r="8" spans="1:13" x14ac:dyDescent="0.2">
      <c r="A8" t="s">
        <v>18</v>
      </c>
      <c r="B8">
        <v>155.26</v>
      </c>
      <c r="C8">
        <v>160.44999999999999</v>
      </c>
      <c r="D8">
        <v>53.15</v>
      </c>
      <c r="E8">
        <v>60.21</v>
      </c>
      <c r="F8">
        <v>95.88</v>
      </c>
      <c r="G8">
        <v>98.49</v>
      </c>
      <c r="H8">
        <v>91.68</v>
      </c>
      <c r="I8">
        <v>94.37</v>
      </c>
      <c r="J8">
        <v>62.48</v>
      </c>
      <c r="K8">
        <v>66.22</v>
      </c>
      <c r="L8">
        <v>58.9</v>
      </c>
      <c r="M8">
        <v>63.13</v>
      </c>
    </row>
    <row r="9" spans="1:13" x14ac:dyDescent="0.2">
      <c r="A9" t="s">
        <v>19</v>
      </c>
      <c r="B9">
        <v>156.26</v>
      </c>
      <c r="C9">
        <v>161.31</v>
      </c>
      <c r="D9">
        <v>51.09</v>
      </c>
      <c r="E9">
        <v>60.07</v>
      </c>
      <c r="F9">
        <v>95.77</v>
      </c>
      <c r="G9">
        <v>99.36</v>
      </c>
      <c r="H9">
        <v>91.21</v>
      </c>
      <c r="I9">
        <v>96.83</v>
      </c>
      <c r="J9">
        <v>54.92</v>
      </c>
      <c r="K9">
        <v>64.2</v>
      </c>
      <c r="L9">
        <v>54.41</v>
      </c>
      <c r="M9">
        <v>61.55</v>
      </c>
    </row>
    <row r="10" spans="1:13" x14ac:dyDescent="0.2">
      <c r="A10" t="s">
        <v>20</v>
      </c>
      <c r="B10">
        <v>154.47</v>
      </c>
      <c r="C10">
        <v>160.31</v>
      </c>
      <c r="D10">
        <v>55.08</v>
      </c>
      <c r="E10">
        <v>59.03</v>
      </c>
      <c r="F10">
        <v>93.54</v>
      </c>
      <c r="G10">
        <v>98.98</v>
      </c>
      <c r="H10">
        <v>90.43</v>
      </c>
      <c r="I10">
        <v>96.43</v>
      </c>
      <c r="J10">
        <v>59.03</v>
      </c>
      <c r="K10">
        <v>65.86</v>
      </c>
      <c r="L10">
        <v>55.97</v>
      </c>
      <c r="M10">
        <v>65.8</v>
      </c>
    </row>
    <row r="11" spans="1:13" x14ac:dyDescent="0.2">
      <c r="A11" t="s">
        <v>21</v>
      </c>
      <c r="B11">
        <v>164</v>
      </c>
      <c r="C11">
        <v>168</v>
      </c>
      <c r="D11">
        <v>55.01</v>
      </c>
      <c r="E11">
        <v>60.03</v>
      </c>
      <c r="F11">
        <v>120.28</v>
      </c>
      <c r="G11">
        <v>123.04</v>
      </c>
      <c r="H11">
        <v>117.52</v>
      </c>
      <c r="I11">
        <v>121.02</v>
      </c>
      <c r="J11">
        <v>54.38</v>
      </c>
      <c r="K11">
        <v>57.45</v>
      </c>
      <c r="L11">
        <v>50.8</v>
      </c>
      <c r="M11">
        <v>53.25</v>
      </c>
    </row>
    <row r="12" spans="1:13" x14ac:dyDescent="0.2">
      <c r="A12" t="s">
        <v>22</v>
      </c>
      <c r="B12">
        <v>163</v>
      </c>
      <c r="C12">
        <v>170</v>
      </c>
      <c r="D12">
        <v>54.04</v>
      </c>
      <c r="E12">
        <v>59</v>
      </c>
      <c r="F12">
        <v>118.8</v>
      </c>
      <c r="G12">
        <v>123.04</v>
      </c>
      <c r="H12">
        <v>116.67</v>
      </c>
      <c r="I12">
        <v>120.24</v>
      </c>
      <c r="J12">
        <v>55.47</v>
      </c>
      <c r="K12">
        <v>58.67</v>
      </c>
      <c r="L12">
        <v>52.43</v>
      </c>
      <c r="M12">
        <v>55.23</v>
      </c>
    </row>
    <row r="13" spans="1:13" x14ac:dyDescent="0.2">
      <c r="A13" t="s">
        <v>23</v>
      </c>
      <c r="B13">
        <v>164.01</v>
      </c>
      <c r="C13">
        <v>169.01</v>
      </c>
      <c r="D13">
        <v>55</v>
      </c>
      <c r="E13">
        <v>59.01</v>
      </c>
      <c r="F13">
        <v>117.38</v>
      </c>
      <c r="G13">
        <v>123.11</v>
      </c>
      <c r="H13" s="1">
        <v>166.67</v>
      </c>
      <c r="I13">
        <v>122.43</v>
      </c>
      <c r="J13">
        <v>52.8</v>
      </c>
      <c r="K13">
        <v>58.31</v>
      </c>
      <c r="L13">
        <v>52.2</v>
      </c>
      <c r="M13">
        <v>55.47</v>
      </c>
    </row>
    <row r="14" spans="1:13" x14ac:dyDescent="0.2">
      <c r="A14" t="s">
        <v>24</v>
      </c>
      <c r="B14">
        <v>167.11</v>
      </c>
      <c r="C14">
        <v>171.19</v>
      </c>
      <c r="D14">
        <v>61.03</v>
      </c>
      <c r="E14">
        <v>65.010000000000005</v>
      </c>
      <c r="F14">
        <v>118.23</v>
      </c>
      <c r="G14">
        <v>121.82</v>
      </c>
      <c r="H14">
        <v>108.3</v>
      </c>
      <c r="I14">
        <v>111.2</v>
      </c>
      <c r="J14">
        <v>63.89</v>
      </c>
      <c r="K14">
        <v>67.88</v>
      </c>
      <c r="L14">
        <v>57.28</v>
      </c>
      <c r="M14">
        <v>60.83</v>
      </c>
    </row>
    <row r="15" spans="1:13" x14ac:dyDescent="0.2">
      <c r="A15" t="s">
        <v>25</v>
      </c>
      <c r="B15">
        <v>169.14</v>
      </c>
      <c r="C15">
        <v>173.18</v>
      </c>
      <c r="D15">
        <v>60.07</v>
      </c>
      <c r="E15">
        <v>65.069999999999993</v>
      </c>
      <c r="F15">
        <v>118.85</v>
      </c>
      <c r="G15">
        <v>120.88</v>
      </c>
      <c r="H15">
        <v>108.98</v>
      </c>
      <c r="I15">
        <v>113.17</v>
      </c>
      <c r="J15">
        <v>62.63</v>
      </c>
      <c r="K15">
        <v>69.069999999999993</v>
      </c>
      <c r="L15">
        <v>57.38</v>
      </c>
      <c r="M15">
        <v>61.62</v>
      </c>
    </row>
    <row r="16" spans="1:13" x14ac:dyDescent="0.2">
      <c r="A16" t="s">
        <v>26</v>
      </c>
      <c r="B16">
        <v>169.03</v>
      </c>
      <c r="C16">
        <v>170.11</v>
      </c>
      <c r="D16">
        <v>59.01</v>
      </c>
      <c r="E16">
        <v>65.010000000000005</v>
      </c>
      <c r="F16">
        <v>115.88</v>
      </c>
      <c r="G16">
        <v>121.38</v>
      </c>
      <c r="H16">
        <v>110.34</v>
      </c>
      <c r="I16">
        <v>112.49</v>
      </c>
      <c r="J16">
        <v>61.72</v>
      </c>
      <c r="K16">
        <v>68.25</v>
      </c>
      <c r="L16">
        <v>59.46</v>
      </c>
      <c r="M16">
        <v>62.94</v>
      </c>
    </row>
    <row r="17" spans="1:13" x14ac:dyDescent="0.2">
      <c r="A17" t="s">
        <v>27</v>
      </c>
      <c r="B17">
        <v>149.34</v>
      </c>
      <c r="C17">
        <v>155.54</v>
      </c>
      <c r="D17">
        <v>54.15</v>
      </c>
      <c r="E17">
        <v>59.14</v>
      </c>
      <c r="F17">
        <v>111.95</v>
      </c>
      <c r="G17">
        <v>115.75</v>
      </c>
      <c r="H17">
        <v>105.36</v>
      </c>
      <c r="I17">
        <v>111.07</v>
      </c>
      <c r="J17">
        <v>54.2</v>
      </c>
      <c r="K17">
        <v>58.14</v>
      </c>
      <c r="L17">
        <v>48.27</v>
      </c>
      <c r="M17">
        <v>50.61</v>
      </c>
    </row>
    <row r="18" spans="1:13" x14ac:dyDescent="0.2">
      <c r="A18" t="s">
        <v>28</v>
      </c>
      <c r="B18">
        <v>149.34</v>
      </c>
      <c r="C18">
        <v>155.32</v>
      </c>
      <c r="D18">
        <v>52.04</v>
      </c>
      <c r="E18">
        <v>58.22</v>
      </c>
      <c r="F18">
        <v>111.2</v>
      </c>
      <c r="G18">
        <v>113.22</v>
      </c>
      <c r="H18">
        <v>105.36</v>
      </c>
      <c r="I18">
        <v>111.07</v>
      </c>
      <c r="J18">
        <v>53.71</v>
      </c>
      <c r="K18">
        <v>58.14</v>
      </c>
      <c r="L18">
        <v>49.41</v>
      </c>
      <c r="M18">
        <v>52.8</v>
      </c>
    </row>
    <row r="19" spans="1:13" x14ac:dyDescent="0.2">
      <c r="A19" t="s">
        <v>29</v>
      </c>
      <c r="B19">
        <v>150.33000000000001</v>
      </c>
      <c r="C19">
        <v>157.26</v>
      </c>
      <c r="D19">
        <v>52.09</v>
      </c>
      <c r="E19">
        <v>60.21</v>
      </c>
      <c r="F19">
        <v>109.04</v>
      </c>
      <c r="G19">
        <v>112.7</v>
      </c>
      <c r="H19">
        <v>104.74</v>
      </c>
      <c r="I19">
        <v>111.07</v>
      </c>
      <c r="J19">
        <v>55.47</v>
      </c>
      <c r="K19">
        <v>60.03</v>
      </c>
      <c r="L19">
        <v>49.2</v>
      </c>
      <c r="M19">
        <v>53.41</v>
      </c>
    </row>
    <row r="20" spans="1:13" x14ac:dyDescent="0.2">
      <c r="A20" t="s">
        <v>30</v>
      </c>
      <c r="B20">
        <v>152.63999999999999</v>
      </c>
      <c r="C20">
        <v>157.62</v>
      </c>
      <c r="D20">
        <v>51.35</v>
      </c>
      <c r="E20">
        <v>56.22</v>
      </c>
      <c r="F20">
        <v>116.73</v>
      </c>
      <c r="G20">
        <v>119.67</v>
      </c>
      <c r="H20">
        <v>114.62</v>
      </c>
      <c r="I20">
        <v>117.41</v>
      </c>
      <c r="J20">
        <v>55.44</v>
      </c>
      <c r="K20">
        <v>59.55</v>
      </c>
      <c r="L20">
        <v>53.01</v>
      </c>
      <c r="M20">
        <v>56.6</v>
      </c>
    </row>
    <row r="21" spans="1:13" x14ac:dyDescent="0.2">
      <c r="A21" t="s">
        <v>31</v>
      </c>
      <c r="B21">
        <v>152.63999999999999</v>
      </c>
      <c r="C21">
        <v>157.62</v>
      </c>
      <c r="D21">
        <v>52.24</v>
      </c>
      <c r="E21">
        <v>56.32</v>
      </c>
      <c r="F21">
        <v>117.52</v>
      </c>
      <c r="G21">
        <v>119.67</v>
      </c>
      <c r="H21">
        <v>114.28</v>
      </c>
      <c r="I21">
        <v>117.41</v>
      </c>
      <c r="J21">
        <v>57.63</v>
      </c>
      <c r="K21">
        <v>60.61</v>
      </c>
      <c r="L21">
        <v>54.41</v>
      </c>
      <c r="M21">
        <v>57.98</v>
      </c>
    </row>
    <row r="22" spans="1:13" x14ac:dyDescent="0.2">
      <c r="A22" t="s">
        <v>32</v>
      </c>
      <c r="B22">
        <v>154.83000000000001</v>
      </c>
      <c r="C22">
        <v>157.81</v>
      </c>
      <c r="D22">
        <v>50.36</v>
      </c>
      <c r="E22">
        <v>55.23</v>
      </c>
      <c r="F22">
        <v>117.59</v>
      </c>
      <c r="G22">
        <v>119.75</v>
      </c>
      <c r="H22">
        <v>114.04</v>
      </c>
      <c r="I22">
        <v>116.83</v>
      </c>
      <c r="J22">
        <v>56.64</v>
      </c>
      <c r="K22">
        <v>61.07</v>
      </c>
      <c r="L22">
        <v>55.23</v>
      </c>
      <c r="M22">
        <v>57.8</v>
      </c>
    </row>
    <row r="23" spans="1:13" x14ac:dyDescent="0.2">
      <c r="A23" t="s">
        <v>33</v>
      </c>
      <c r="B23">
        <v>163.08000000000001</v>
      </c>
      <c r="C23">
        <v>167.07</v>
      </c>
      <c r="D23">
        <v>66.03</v>
      </c>
      <c r="E23">
        <v>68.069999999999993</v>
      </c>
      <c r="F23">
        <v>115.26</v>
      </c>
      <c r="G23">
        <v>119.6</v>
      </c>
      <c r="H23">
        <v>116.1</v>
      </c>
      <c r="I23">
        <v>121.02</v>
      </c>
      <c r="J23">
        <v>60.96</v>
      </c>
      <c r="K23">
        <v>65.3</v>
      </c>
      <c r="L23">
        <v>57.01</v>
      </c>
      <c r="M23">
        <v>59.82</v>
      </c>
    </row>
    <row r="24" spans="1:13" x14ac:dyDescent="0.2">
      <c r="A24" t="s">
        <v>34</v>
      </c>
      <c r="B24">
        <v>164</v>
      </c>
      <c r="C24">
        <v>168.03</v>
      </c>
      <c r="D24">
        <v>65.03</v>
      </c>
      <c r="E24">
        <v>68.12</v>
      </c>
      <c r="F24">
        <v>114.55</v>
      </c>
      <c r="G24">
        <v>119.6</v>
      </c>
      <c r="H24">
        <v>115.26</v>
      </c>
      <c r="I24">
        <v>120.97</v>
      </c>
      <c r="J24">
        <v>60.96</v>
      </c>
      <c r="K24">
        <v>67.27</v>
      </c>
      <c r="L24">
        <v>55.32</v>
      </c>
      <c r="M24">
        <v>61.52</v>
      </c>
    </row>
    <row r="25" spans="1:13" x14ac:dyDescent="0.2">
      <c r="A25" t="s">
        <v>35</v>
      </c>
      <c r="B25">
        <v>161.01</v>
      </c>
      <c r="C25">
        <v>167</v>
      </c>
      <c r="D25">
        <v>64.069999999999993</v>
      </c>
      <c r="E25">
        <v>69.010000000000005</v>
      </c>
      <c r="F25">
        <v>116.67</v>
      </c>
      <c r="G25">
        <v>118.79</v>
      </c>
      <c r="H25">
        <v>114.59</v>
      </c>
      <c r="I25">
        <v>118.83</v>
      </c>
      <c r="J25">
        <v>61.52</v>
      </c>
      <c r="K25">
        <v>68.680000000000007</v>
      </c>
      <c r="L25">
        <v>56.57</v>
      </c>
      <c r="M25">
        <v>60.11</v>
      </c>
    </row>
    <row r="26" spans="1:13" x14ac:dyDescent="0.2">
      <c r="A26" t="s">
        <v>36</v>
      </c>
      <c r="B26">
        <v>167.15</v>
      </c>
      <c r="C26">
        <v>171.24</v>
      </c>
      <c r="D26">
        <v>64.069999999999993</v>
      </c>
      <c r="E26">
        <v>68.069999999999993</v>
      </c>
      <c r="F26">
        <v>123.75</v>
      </c>
      <c r="G26">
        <v>126.59</v>
      </c>
      <c r="H26">
        <v>122.92</v>
      </c>
      <c r="I26">
        <v>126.37</v>
      </c>
      <c r="J26">
        <v>51.22</v>
      </c>
      <c r="K26">
        <v>54.64</v>
      </c>
      <c r="L26">
        <v>49.65</v>
      </c>
      <c r="M26">
        <v>53.71</v>
      </c>
    </row>
    <row r="27" spans="1:13" x14ac:dyDescent="0.2">
      <c r="A27" t="s">
        <v>37</v>
      </c>
      <c r="B27">
        <v>168.15</v>
      </c>
      <c r="C27">
        <v>172.14</v>
      </c>
      <c r="D27">
        <v>63.13</v>
      </c>
      <c r="E27">
        <v>68.069999999999993</v>
      </c>
      <c r="F27">
        <v>122.33</v>
      </c>
      <c r="G27">
        <v>127.29</v>
      </c>
      <c r="H27">
        <v>124.08</v>
      </c>
      <c r="I27">
        <v>127.14</v>
      </c>
      <c r="J27">
        <v>50.22</v>
      </c>
      <c r="K27">
        <v>57.14</v>
      </c>
      <c r="L27">
        <v>49.93</v>
      </c>
      <c r="M27">
        <v>56.94</v>
      </c>
    </row>
    <row r="28" spans="1:13" x14ac:dyDescent="0.2">
      <c r="A28" t="s">
        <v>38</v>
      </c>
      <c r="B28">
        <v>167.11</v>
      </c>
      <c r="C28">
        <v>171.19</v>
      </c>
      <c r="D28">
        <v>63.13</v>
      </c>
      <c r="E28">
        <v>68.03</v>
      </c>
      <c r="F28">
        <v>121.62</v>
      </c>
      <c r="G28">
        <v>126.57</v>
      </c>
      <c r="H28">
        <v>122.58</v>
      </c>
      <c r="I28">
        <v>127.78</v>
      </c>
      <c r="J28">
        <v>49.41</v>
      </c>
      <c r="K28">
        <v>57.28</v>
      </c>
      <c r="L28">
        <v>50.99</v>
      </c>
      <c r="M28">
        <v>60.46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"/>
  <sheetViews>
    <sheetView workbookViewId="0">
      <selection sqref="A1:M28"/>
    </sheetView>
  </sheetViews>
  <sheetFormatPr baseColWidth="10" defaultRowHeight="16" x14ac:dyDescent="0.2"/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 t="s">
        <v>12</v>
      </c>
      <c r="B2">
        <v>155</v>
      </c>
      <c r="C2">
        <v>157</v>
      </c>
      <c r="D2">
        <v>58</v>
      </c>
      <c r="E2">
        <v>61.01</v>
      </c>
      <c r="F2">
        <v>100.45</v>
      </c>
      <c r="G2">
        <v>103.28</v>
      </c>
      <c r="H2">
        <v>105</v>
      </c>
      <c r="I2">
        <v>107.3</v>
      </c>
      <c r="J2">
        <v>61.4</v>
      </c>
      <c r="K2">
        <v>65.73</v>
      </c>
      <c r="L2">
        <v>64.2</v>
      </c>
      <c r="M2">
        <v>67.8</v>
      </c>
    </row>
    <row r="3" spans="1:13" x14ac:dyDescent="0.2">
      <c r="A3" t="s">
        <v>13</v>
      </c>
      <c r="B3">
        <v>154</v>
      </c>
      <c r="C3">
        <v>160.01</v>
      </c>
      <c r="D3">
        <v>57</v>
      </c>
      <c r="E3">
        <v>64</v>
      </c>
      <c r="F3">
        <v>101.98</v>
      </c>
      <c r="G3">
        <v>105.55</v>
      </c>
      <c r="H3">
        <v>104.35</v>
      </c>
      <c r="I3">
        <v>107.3</v>
      </c>
      <c r="J3">
        <v>60.88</v>
      </c>
      <c r="K3">
        <v>63.03</v>
      </c>
      <c r="L3">
        <v>62.94</v>
      </c>
      <c r="M3">
        <v>66.47</v>
      </c>
    </row>
    <row r="4" spans="1:13" x14ac:dyDescent="0.2">
      <c r="A4" t="s">
        <v>14</v>
      </c>
      <c r="B4">
        <v>154.01</v>
      </c>
      <c r="C4">
        <v>161</v>
      </c>
      <c r="D4">
        <v>57</v>
      </c>
      <c r="E4">
        <v>63</v>
      </c>
      <c r="F4">
        <v>99.36</v>
      </c>
      <c r="G4">
        <v>105.65</v>
      </c>
      <c r="H4">
        <v>101.04</v>
      </c>
      <c r="I4">
        <v>109.04</v>
      </c>
      <c r="J4">
        <v>60.95</v>
      </c>
      <c r="K4">
        <v>65.599999999999994</v>
      </c>
      <c r="L4">
        <v>60.42</v>
      </c>
      <c r="M4">
        <v>66.400000000000006</v>
      </c>
    </row>
    <row r="5" spans="1:13" x14ac:dyDescent="0.2">
      <c r="A5" t="s">
        <v>15</v>
      </c>
      <c r="B5">
        <v>168.86</v>
      </c>
      <c r="C5">
        <v>172.84</v>
      </c>
      <c r="D5">
        <v>58.55</v>
      </c>
      <c r="E5">
        <v>63.39</v>
      </c>
      <c r="F5">
        <v>102.83</v>
      </c>
      <c r="G5">
        <v>106.53</v>
      </c>
      <c r="H5">
        <v>122.38</v>
      </c>
      <c r="I5">
        <v>124.52</v>
      </c>
      <c r="J5">
        <v>56.73</v>
      </c>
      <c r="K5">
        <v>61.07</v>
      </c>
      <c r="L5">
        <v>60.44</v>
      </c>
      <c r="M5">
        <v>64.540000000000006</v>
      </c>
    </row>
    <row r="6" spans="1:13" x14ac:dyDescent="0.2">
      <c r="A6" t="s">
        <v>16</v>
      </c>
      <c r="B6">
        <v>169.85</v>
      </c>
      <c r="C6">
        <v>175.03</v>
      </c>
      <c r="D6">
        <v>60.21</v>
      </c>
      <c r="E6">
        <v>64.38</v>
      </c>
      <c r="F6">
        <v>102.94</v>
      </c>
      <c r="G6">
        <v>108.71</v>
      </c>
      <c r="H6">
        <v>120.24</v>
      </c>
      <c r="I6">
        <v>124.52</v>
      </c>
      <c r="J6">
        <v>56.73</v>
      </c>
      <c r="K6">
        <v>62.37</v>
      </c>
      <c r="L6">
        <v>60.44</v>
      </c>
      <c r="M6">
        <v>66.84</v>
      </c>
    </row>
    <row r="7" spans="1:13" x14ac:dyDescent="0.2">
      <c r="A7" t="s">
        <v>17</v>
      </c>
      <c r="B7">
        <v>168.76</v>
      </c>
      <c r="C7">
        <v>175.15</v>
      </c>
      <c r="D7">
        <v>61.4</v>
      </c>
      <c r="E7">
        <v>63.51</v>
      </c>
      <c r="F7">
        <v>104.35</v>
      </c>
      <c r="G7">
        <v>107.45</v>
      </c>
      <c r="H7">
        <v>120.93</v>
      </c>
      <c r="I7">
        <v>125.18</v>
      </c>
      <c r="J7">
        <v>57.2</v>
      </c>
      <c r="K7">
        <v>61.72</v>
      </c>
      <c r="L7">
        <v>58.14</v>
      </c>
      <c r="M7">
        <v>67.08</v>
      </c>
    </row>
    <row r="8" spans="1:13" x14ac:dyDescent="0.2">
      <c r="A8" t="s">
        <v>18</v>
      </c>
      <c r="B8">
        <v>155.26</v>
      </c>
      <c r="C8">
        <v>160.44999999999999</v>
      </c>
      <c r="D8">
        <v>53.15</v>
      </c>
      <c r="E8">
        <v>60.21</v>
      </c>
      <c r="F8">
        <v>95.88</v>
      </c>
      <c r="G8">
        <v>98.49</v>
      </c>
      <c r="H8">
        <v>91.68</v>
      </c>
      <c r="I8">
        <v>94.37</v>
      </c>
      <c r="J8">
        <v>62.48</v>
      </c>
      <c r="K8">
        <v>66.22</v>
      </c>
      <c r="L8">
        <v>58.9</v>
      </c>
      <c r="M8">
        <v>63.13</v>
      </c>
    </row>
    <row r="9" spans="1:13" x14ac:dyDescent="0.2">
      <c r="A9" t="s">
        <v>19</v>
      </c>
      <c r="B9">
        <v>156.26</v>
      </c>
      <c r="C9">
        <v>161.31</v>
      </c>
      <c r="D9">
        <v>51.09</v>
      </c>
      <c r="E9">
        <v>60.07</v>
      </c>
      <c r="F9">
        <v>95.77</v>
      </c>
      <c r="G9">
        <v>99.36</v>
      </c>
      <c r="H9">
        <v>91.21</v>
      </c>
      <c r="I9">
        <v>96.83</v>
      </c>
      <c r="J9">
        <v>54.92</v>
      </c>
      <c r="K9">
        <v>64.2</v>
      </c>
      <c r="L9">
        <v>54.41</v>
      </c>
      <c r="M9">
        <v>61.55</v>
      </c>
    </row>
    <row r="10" spans="1:13" x14ac:dyDescent="0.2">
      <c r="A10" t="s">
        <v>20</v>
      </c>
      <c r="B10">
        <v>154.47</v>
      </c>
      <c r="C10">
        <v>160.31</v>
      </c>
      <c r="D10">
        <v>55.08</v>
      </c>
      <c r="E10">
        <v>59.03</v>
      </c>
      <c r="F10">
        <v>93.54</v>
      </c>
      <c r="G10">
        <v>98.98</v>
      </c>
      <c r="H10">
        <v>90.43</v>
      </c>
      <c r="I10">
        <v>96.43</v>
      </c>
      <c r="J10">
        <v>59.03</v>
      </c>
      <c r="K10">
        <v>65.86</v>
      </c>
      <c r="L10">
        <v>55.97</v>
      </c>
      <c r="M10">
        <v>65.8</v>
      </c>
    </row>
    <row r="11" spans="1:13" x14ac:dyDescent="0.2">
      <c r="A11" t="s">
        <v>21</v>
      </c>
      <c r="B11">
        <v>164</v>
      </c>
      <c r="C11">
        <v>168</v>
      </c>
      <c r="D11">
        <v>55.01</v>
      </c>
      <c r="E11">
        <v>60.03</v>
      </c>
      <c r="F11">
        <v>120.28</v>
      </c>
      <c r="G11">
        <v>123.04</v>
      </c>
      <c r="H11">
        <v>117.52</v>
      </c>
      <c r="I11">
        <v>121.02</v>
      </c>
      <c r="J11">
        <v>54.38</v>
      </c>
      <c r="K11">
        <v>57.45</v>
      </c>
      <c r="L11">
        <v>50.8</v>
      </c>
      <c r="M11">
        <v>53.25</v>
      </c>
    </row>
    <row r="12" spans="1:13" x14ac:dyDescent="0.2">
      <c r="A12" t="s">
        <v>22</v>
      </c>
      <c r="B12">
        <v>163</v>
      </c>
      <c r="C12">
        <v>170</v>
      </c>
      <c r="D12">
        <v>54.04</v>
      </c>
      <c r="E12">
        <v>59</v>
      </c>
      <c r="F12">
        <v>118.8</v>
      </c>
      <c r="G12">
        <v>123.04</v>
      </c>
      <c r="H12">
        <v>116.67</v>
      </c>
      <c r="I12">
        <v>120.24</v>
      </c>
      <c r="J12">
        <v>55.47</v>
      </c>
      <c r="K12">
        <v>58.67</v>
      </c>
      <c r="L12">
        <v>52.43</v>
      </c>
      <c r="M12">
        <v>55.23</v>
      </c>
    </row>
    <row r="13" spans="1:13" x14ac:dyDescent="0.2">
      <c r="A13" t="s">
        <v>23</v>
      </c>
      <c r="B13">
        <v>164.01</v>
      </c>
      <c r="C13">
        <v>169.01</v>
      </c>
      <c r="D13">
        <v>55</v>
      </c>
      <c r="E13">
        <v>59.01</v>
      </c>
      <c r="F13">
        <v>117.38</v>
      </c>
      <c r="G13">
        <v>123.11</v>
      </c>
      <c r="H13" s="1">
        <v>116.67</v>
      </c>
      <c r="I13">
        <v>122.43</v>
      </c>
      <c r="J13">
        <v>52.8</v>
      </c>
      <c r="K13">
        <v>58.31</v>
      </c>
      <c r="L13">
        <v>52.2</v>
      </c>
      <c r="M13">
        <v>55.47</v>
      </c>
    </row>
    <row r="14" spans="1:13" x14ac:dyDescent="0.2">
      <c r="A14" t="s">
        <v>24</v>
      </c>
      <c r="B14">
        <v>167.11</v>
      </c>
      <c r="C14">
        <v>171.19</v>
      </c>
      <c r="D14">
        <v>61.03</v>
      </c>
      <c r="E14">
        <v>65.010000000000005</v>
      </c>
      <c r="F14">
        <v>118.23</v>
      </c>
      <c r="G14">
        <v>121.82</v>
      </c>
      <c r="H14">
        <v>108.3</v>
      </c>
      <c r="I14">
        <v>111.2</v>
      </c>
      <c r="J14">
        <v>63.89</v>
      </c>
      <c r="K14">
        <v>67.88</v>
      </c>
      <c r="L14">
        <v>57.28</v>
      </c>
      <c r="M14">
        <v>60.83</v>
      </c>
    </row>
    <row r="15" spans="1:13" x14ac:dyDescent="0.2">
      <c r="A15" t="s">
        <v>25</v>
      </c>
      <c r="B15">
        <v>169.14</v>
      </c>
      <c r="C15">
        <v>173.18</v>
      </c>
      <c r="D15">
        <v>60.07</v>
      </c>
      <c r="E15">
        <v>65.069999999999993</v>
      </c>
      <c r="F15">
        <v>118.85</v>
      </c>
      <c r="G15">
        <v>120.88</v>
      </c>
      <c r="H15">
        <v>108.98</v>
      </c>
      <c r="I15">
        <v>113.17</v>
      </c>
      <c r="J15">
        <v>62.63</v>
      </c>
      <c r="K15">
        <v>69.069999999999993</v>
      </c>
      <c r="L15">
        <v>57.38</v>
      </c>
      <c r="M15">
        <v>61.62</v>
      </c>
    </row>
    <row r="16" spans="1:13" x14ac:dyDescent="0.2">
      <c r="A16" t="s">
        <v>26</v>
      </c>
      <c r="B16">
        <v>169.03</v>
      </c>
      <c r="C16">
        <v>170.11</v>
      </c>
      <c r="D16">
        <v>59.01</v>
      </c>
      <c r="E16">
        <v>65.010000000000005</v>
      </c>
      <c r="F16">
        <v>115.88</v>
      </c>
      <c r="G16">
        <v>121.38</v>
      </c>
      <c r="H16">
        <v>110.34</v>
      </c>
      <c r="I16">
        <v>112.49</v>
      </c>
      <c r="J16">
        <v>61.72</v>
      </c>
      <c r="K16">
        <v>68.25</v>
      </c>
      <c r="L16">
        <v>59.46</v>
      </c>
      <c r="M16">
        <v>62.94</v>
      </c>
    </row>
    <row r="17" spans="1:13" x14ac:dyDescent="0.2">
      <c r="A17" t="s">
        <v>27</v>
      </c>
      <c r="B17">
        <v>149.34</v>
      </c>
      <c r="C17">
        <v>155.54</v>
      </c>
      <c r="D17">
        <v>54.15</v>
      </c>
      <c r="E17">
        <v>59.14</v>
      </c>
      <c r="F17">
        <v>111.95</v>
      </c>
      <c r="G17">
        <v>115.75</v>
      </c>
      <c r="H17">
        <v>105.36</v>
      </c>
      <c r="I17">
        <v>111.07</v>
      </c>
      <c r="J17">
        <v>54.2</v>
      </c>
      <c r="K17">
        <v>58.14</v>
      </c>
      <c r="L17">
        <v>48.27</v>
      </c>
      <c r="M17">
        <v>50.61</v>
      </c>
    </row>
    <row r="18" spans="1:13" x14ac:dyDescent="0.2">
      <c r="A18" t="s">
        <v>28</v>
      </c>
      <c r="B18">
        <v>149.34</v>
      </c>
      <c r="C18">
        <v>155.32</v>
      </c>
      <c r="D18">
        <v>52.04</v>
      </c>
      <c r="E18">
        <v>58.22</v>
      </c>
      <c r="F18">
        <v>111.2</v>
      </c>
      <c r="G18">
        <v>113.22</v>
      </c>
      <c r="H18">
        <v>105.36</v>
      </c>
      <c r="I18">
        <v>111.07</v>
      </c>
      <c r="J18">
        <v>53.71</v>
      </c>
      <c r="K18">
        <v>58.14</v>
      </c>
      <c r="L18">
        <v>49.41</v>
      </c>
      <c r="M18">
        <v>52.8</v>
      </c>
    </row>
    <row r="19" spans="1:13" x14ac:dyDescent="0.2">
      <c r="A19" t="s">
        <v>29</v>
      </c>
      <c r="B19">
        <v>150.33000000000001</v>
      </c>
      <c r="C19">
        <v>157.26</v>
      </c>
      <c r="D19">
        <v>52.09</v>
      </c>
      <c r="E19">
        <v>60.21</v>
      </c>
      <c r="F19">
        <v>109.04</v>
      </c>
      <c r="G19">
        <v>112.7</v>
      </c>
      <c r="H19">
        <v>104.74</v>
      </c>
      <c r="I19">
        <v>111.07</v>
      </c>
      <c r="J19">
        <v>55.47</v>
      </c>
      <c r="K19">
        <v>60.03</v>
      </c>
      <c r="L19">
        <v>49.2</v>
      </c>
      <c r="M19">
        <v>53.41</v>
      </c>
    </row>
    <row r="20" spans="1:13" x14ac:dyDescent="0.2">
      <c r="A20" t="s">
        <v>30</v>
      </c>
      <c r="B20">
        <v>152.63999999999999</v>
      </c>
      <c r="C20">
        <v>157.62</v>
      </c>
      <c r="D20">
        <v>51.35</v>
      </c>
      <c r="E20">
        <v>56.22</v>
      </c>
      <c r="F20">
        <v>116.73</v>
      </c>
      <c r="G20">
        <v>119.67</v>
      </c>
      <c r="H20">
        <v>114.62</v>
      </c>
      <c r="I20">
        <v>117.41</v>
      </c>
      <c r="J20">
        <v>55.44</v>
      </c>
      <c r="K20">
        <v>59.55</v>
      </c>
      <c r="L20">
        <v>53.01</v>
      </c>
      <c r="M20">
        <v>56.6</v>
      </c>
    </row>
    <row r="21" spans="1:13" x14ac:dyDescent="0.2">
      <c r="A21" t="s">
        <v>31</v>
      </c>
      <c r="B21">
        <v>154.63999999999999</v>
      </c>
      <c r="C21">
        <v>157.62</v>
      </c>
      <c r="D21">
        <v>52.24</v>
      </c>
      <c r="E21">
        <v>56.32</v>
      </c>
      <c r="F21">
        <v>117.52</v>
      </c>
      <c r="G21">
        <v>119.67</v>
      </c>
      <c r="H21">
        <v>114.28</v>
      </c>
      <c r="I21">
        <v>117.41</v>
      </c>
      <c r="J21">
        <v>57.63</v>
      </c>
      <c r="K21">
        <v>60.61</v>
      </c>
      <c r="L21">
        <v>54.41</v>
      </c>
      <c r="M21">
        <v>57.98</v>
      </c>
    </row>
    <row r="22" spans="1:13" x14ac:dyDescent="0.2">
      <c r="A22" t="s">
        <v>32</v>
      </c>
      <c r="B22">
        <v>154.83000000000001</v>
      </c>
      <c r="C22">
        <v>157.81</v>
      </c>
      <c r="D22">
        <v>50.36</v>
      </c>
      <c r="E22">
        <v>55.23</v>
      </c>
      <c r="F22">
        <v>117.59</v>
      </c>
      <c r="G22">
        <v>119.75</v>
      </c>
      <c r="H22">
        <v>114.04</v>
      </c>
      <c r="I22">
        <v>116.83</v>
      </c>
      <c r="J22">
        <v>56.64</v>
      </c>
      <c r="K22">
        <v>61.07</v>
      </c>
      <c r="L22">
        <v>55.23</v>
      </c>
      <c r="M22">
        <v>57.8</v>
      </c>
    </row>
    <row r="23" spans="1:13" x14ac:dyDescent="0.2">
      <c r="A23" t="s">
        <v>33</v>
      </c>
      <c r="B23">
        <v>163.08000000000001</v>
      </c>
      <c r="C23">
        <v>167.07</v>
      </c>
      <c r="D23">
        <v>66.03</v>
      </c>
      <c r="E23">
        <v>68.069999999999993</v>
      </c>
      <c r="F23">
        <v>115.26</v>
      </c>
      <c r="G23">
        <v>119.6</v>
      </c>
      <c r="H23">
        <v>116.1</v>
      </c>
      <c r="I23">
        <v>121.02</v>
      </c>
      <c r="J23">
        <v>60.96</v>
      </c>
      <c r="K23">
        <v>65.3</v>
      </c>
      <c r="L23">
        <v>57.01</v>
      </c>
      <c r="M23">
        <v>59.82</v>
      </c>
    </row>
    <row r="24" spans="1:13" x14ac:dyDescent="0.2">
      <c r="A24" t="s">
        <v>34</v>
      </c>
      <c r="B24">
        <v>164</v>
      </c>
      <c r="C24">
        <v>168.03</v>
      </c>
      <c r="D24">
        <v>65.03</v>
      </c>
      <c r="E24">
        <v>68.12</v>
      </c>
      <c r="F24">
        <v>114.55</v>
      </c>
      <c r="G24">
        <v>119.6</v>
      </c>
      <c r="H24">
        <v>115.26</v>
      </c>
      <c r="I24">
        <v>120.97</v>
      </c>
      <c r="J24">
        <v>60.96</v>
      </c>
      <c r="K24">
        <v>67.27</v>
      </c>
      <c r="L24">
        <v>55.32</v>
      </c>
      <c r="M24">
        <v>61.52</v>
      </c>
    </row>
    <row r="25" spans="1:13" x14ac:dyDescent="0.2">
      <c r="A25" t="s">
        <v>35</v>
      </c>
      <c r="B25">
        <v>161.01</v>
      </c>
      <c r="C25">
        <v>167</v>
      </c>
      <c r="D25">
        <v>64.069999999999993</v>
      </c>
      <c r="E25">
        <v>69.010000000000005</v>
      </c>
      <c r="F25">
        <v>116.67</v>
      </c>
      <c r="G25">
        <v>118.79</v>
      </c>
      <c r="H25">
        <v>114.59</v>
      </c>
      <c r="I25">
        <v>118.83</v>
      </c>
      <c r="J25">
        <v>61.52</v>
      </c>
      <c r="K25">
        <v>68.680000000000007</v>
      </c>
      <c r="L25">
        <v>56.57</v>
      </c>
      <c r="M25">
        <v>60.11</v>
      </c>
    </row>
    <row r="26" spans="1:13" x14ac:dyDescent="0.2">
      <c r="A26" t="s">
        <v>36</v>
      </c>
      <c r="B26">
        <v>167.15</v>
      </c>
      <c r="C26">
        <v>171.24</v>
      </c>
      <c r="D26">
        <v>64.069999999999993</v>
      </c>
      <c r="E26">
        <v>68.069999999999993</v>
      </c>
      <c r="F26">
        <v>123.75</v>
      </c>
      <c r="G26">
        <v>126.59</v>
      </c>
      <c r="H26">
        <v>122.92</v>
      </c>
      <c r="I26">
        <v>126.37</v>
      </c>
      <c r="J26">
        <v>51.22</v>
      </c>
      <c r="K26">
        <v>54.64</v>
      </c>
      <c r="L26">
        <v>49.65</v>
      </c>
      <c r="M26">
        <v>53.71</v>
      </c>
    </row>
    <row r="27" spans="1:13" x14ac:dyDescent="0.2">
      <c r="A27" t="s">
        <v>37</v>
      </c>
      <c r="B27">
        <v>168.15</v>
      </c>
      <c r="C27">
        <v>172.14</v>
      </c>
      <c r="D27">
        <v>63.13</v>
      </c>
      <c r="E27">
        <v>68.069999999999993</v>
      </c>
      <c r="F27">
        <v>122.33</v>
      </c>
      <c r="G27">
        <v>127.29</v>
      </c>
      <c r="H27">
        <v>124.08</v>
      </c>
      <c r="I27">
        <v>127.14</v>
      </c>
      <c r="J27">
        <v>50.22</v>
      </c>
      <c r="K27">
        <v>57.14</v>
      </c>
      <c r="L27">
        <v>49.93</v>
      </c>
      <c r="M27">
        <v>56.94</v>
      </c>
    </row>
    <row r="28" spans="1:13" x14ac:dyDescent="0.2">
      <c r="A28" t="s">
        <v>38</v>
      </c>
      <c r="B28">
        <v>167.11</v>
      </c>
      <c r="C28">
        <v>171.19</v>
      </c>
      <c r="D28">
        <v>63.13</v>
      </c>
      <c r="E28">
        <v>68.03</v>
      </c>
      <c r="F28">
        <v>121.62</v>
      </c>
      <c r="G28">
        <v>126.57</v>
      </c>
      <c r="H28">
        <v>122.58</v>
      </c>
      <c r="I28">
        <v>127.78</v>
      </c>
      <c r="J28">
        <v>49.41</v>
      </c>
      <c r="K28">
        <v>57.28</v>
      </c>
      <c r="L28">
        <v>50.99</v>
      </c>
      <c r="M28">
        <v>60.46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E2D02-AA52-A44D-975D-C0559F05439D}">
  <dimension ref="A1:Z28"/>
  <sheetViews>
    <sheetView tabSelected="1" topLeftCell="H1" workbookViewId="0">
      <selection activeCell="T6" sqref="T6"/>
    </sheetView>
  </sheetViews>
  <sheetFormatPr baseColWidth="10" defaultRowHeight="16" x14ac:dyDescent="0.2"/>
  <sheetData>
    <row r="1" spans="1:26" x14ac:dyDescent="0.2">
      <c r="B1" t="s">
        <v>0</v>
      </c>
      <c r="C1" t="s">
        <v>2</v>
      </c>
      <c r="D1" t="s">
        <v>4</v>
      </c>
      <c r="E1" t="s">
        <v>6</v>
      </c>
      <c r="F1" t="s">
        <v>8</v>
      </c>
      <c r="G1" t="s">
        <v>10</v>
      </c>
      <c r="H1" t="s">
        <v>1</v>
      </c>
      <c r="I1" t="s">
        <v>3</v>
      </c>
      <c r="J1" t="s">
        <v>5</v>
      </c>
      <c r="K1" t="s">
        <v>7</v>
      </c>
      <c r="L1" t="s">
        <v>9</v>
      </c>
      <c r="M1" t="s">
        <v>11</v>
      </c>
    </row>
    <row r="2" spans="1:26" x14ac:dyDescent="0.2">
      <c r="A2" t="s">
        <v>12</v>
      </c>
      <c r="B2">
        <v>155</v>
      </c>
      <c r="C2">
        <v>58</v>
      </c>
      <c r="D2">
        <v>100.45</v>
      </c>
      <c r="E2">
        <v>105</v>
      </c>
      <c r="F2">
        <v>61.4</v>
      </c>
      <c r="G2">
        <v>64.2</v>
      </c>
      <c r="H2">
        <v>157</v>
      </c>
      <c r="I2">
        <v>61.01</v>
      </c>
      <c r="J2">
        <v>103.28</v>
      </c>
      <c r="K2">
        <v>107.3</v>
      </c>
      <c r="L2">
        <v>65.73</v>
      </c>
      <c r="M2">
        <v>67.8</v>
      </c>
      <c r="O2" s="5">
        <f>(B2+H2)/2</f>
        <v>156</v>
      </c>
      <c r="P2" s="6">
        <f t="shared" ref="P2:T2" si="0">(C2+I2)/2</f>
        <v>59.504999999999995</v>
      </c>
      <c r="Q2" s="6">
        <f t="shared" si="0"/>
        <v>101.86500000000001</v>
      </c>
      <c r="R2" s="6">
        <f t="shared" si="0"/>
        <v>106.15</v>
      </c>
      <c r="S2" s="6">
        <f t="shared" si="0"/>
        <v>63.564999999999998</v>
      </c>
      <c r="T2" s="7">
        <f t="shared" si="0"/>
        <v>66</v>
      </c>
      <c r="U2" s="2">
        <f>(H2-B2)/2</f>
        <v>1</v>
      </c>
      <c r="V2" s="3">
        <f t="shared" ref="V2:Z2" si="1">(I2-C2)/2</f>
        <v>1.504999999999999</v>
      </c>
      <c r="W2" s="3">
        <f t="shared" si="1"/>
        <v>1.4149999999999991</v>
      </c>
      <c r="X2" s="3">
        <f t="shared" si="1"/>
        <v>1.1499999999999986</v>
      </c>
      <c r="Y2" s="3">
        <f t="shared" si="1"/>
        <v>2.1650000000000027</v>
      </c>
      <c r="Z2" s="4">
        <f t="shared" si="1"/>
        <v>1.7999999999999972</v>
      </c>
    </row>
    <row r="3" spans="1:26" x14ac:dyDescent="0.2">
      <c r="A3" t="s">
        <v>13</v>
      </c>
      <c r="B3">
        <v>154</v>
      </c>
      <c r="C3">
        <v>57</v>
      </c>
      <c r="D3">
        <v>101.98</v>
      </c>
      <c r="E3">
        <v>104.35</v>
      </c>
      <c r="F3">
        <v>60.88</v>
      </c>
      <c r="G3">
        <v>62.94</v>
      </c>
      <c r="H3">
        <v>160.01</v>
      </c>
      <c r="I3">
        <v>64</v>
      </c>
      <c r="J3">
        <v>105.55</v>
      </c>
      <c r="K3">
        <v>107.3</v>
      </c>
      <c r="L3">
        <v>63.03</v>
      </c>
      <c r="M3">
        <v>66.47</v>
      </c>
      <c r="O3" s="5">
        <f t="shared" ref="O3:O28" si="2">(B3+H3)/2</f>
        <v>157.005</v>
      </c>
      <c r="P3" s="6">
        <f t="shared" ref="P3:P28" si="3">(C3+I3)/2</f>
        <v>60.5</v>
      </c>
      <c r="Q3" s="6">
        <f t="shared" ref="Q3:Q28" si="4">(D3+J3)/2</f>
        <v>103.765</v>
      </c>
      <c r="R3" s="6">
        <f t="shared" ref="R3:R28" si="5">(E3+K3)/2</f>
        <v>105.82499999999999</v>
      </c>
      <c r="S3" s="6">
        <f t="shared" ref="S3:S28" si="6">(F3+L3)/2</f>
        <v>61.954999999999998</v>
      </c>
      <c r="T3" s="7">
        <f t="shared" ref="T3:T28" si="7">(G3+M3)/2</f>
        <v>64.704999999999998</v>
      </c>
      <c r="U3" s="2">
        <f t="shared" ref="U3:U28" si="8">(H3-B3)/2</f>
        <v>3.0049999999999955</v>
      </c>
      <c r="V3" s="3">
        <f t="shared" ref="V3:V28" si="9">(I3-C3)/2</f>
        <v>3.5</v>
      </c>
      <c r="W3" s="3">
        <f t="shared" ref="W3:W28" si="10">(J3-D3)/2</f>
        <v>1.7849999999999966</v>
      </c>
      <c r="X3" s="3">
        <f t="shared" ref="X3:X28" si="11">(K3-E3)/2</f>
        <v>1.4750000000000014</v>
      </c>
      <c r="Y3" s="3">
        <f t="shared" ref="Y3:Y28" si="12">(L3-F3)/2</f>
        <v>1.0749999999999993</v>
      </c>
      <c r="Z3" s="4">
        <f t="shared" ref="Z3:Z28" si="13">(M3-G3)/2</f>
        <v>1.7650000000000006</v>
      </c>
    </row>
    <row r="4" spans="1:26" x14ac:dyDescent="0.2">
      <c r="A4" t="s">
        <v>14</v>
      </c>
      <c r="B4">
        <v>154.01</v>
      </c>
      <c r="C4">
        <v>57</v>
      </c>
      <c r="D4">
        <v>99.36</v>
      </c>
      <c r="E4">
        <v>101.04</v>
      </c>
      <c r="F4">
        <v>60.95</v>
      </c>
      <c r="G4">
        <v>60.42</v>
      </c>
      <c r="H4">
        <v>161</v>
      </c>
      <c r="I4">
        <v>63</v>
      </c>
      <c r="J4">
        <v>105.65</v>
      </c>
      <c r="K4">
        <v>109.04</v>
      </c>
      <c r="L4">
        <v>65.599999999999994</v>
      </c>
      <c r="M4">
        <v>66.400000000000006</v>
      </c>
      <c r="O4" s="5">
        <f t="shared" si="2"/>
        <v>157.505</v>
      </c>
      <c r="P4" s="6">
        <f t="shared" si="3"/>
        <v>60</v>
      </c>
      <c r="Q4" s="6">
        <f t="shared" si="4"/>
        <v>102.505</v>
      </c>
      <c r="R4" s="6">
        <f t="shared" si="5"/>
        <v>105.04</v>
      </c>
      <c r="S4" s="6">
        <f t="shared" si="6"/>
        <v>63.274999999999999</v>
      </c>
      <c r="T4" s="7">
        <f t="shared" si="7"/>
        <v>63.410000000000004</v>
      </c>
      <c r="U4" s="2">
        <f t="shared" si="8"/>
        <v>3.4950000000000045</v>
      </c>
      <c r="V4" s="3">
        <f t="shared" si="9"/>
        <v>3</v>
      </c>
      <c r="W4" s="3">
        <f t="shared" si="10"/>
        <v>3.1450000000000031</v>
      </c>
      <c r="X4" s="3">
        <f t="shared" si="11"/>
        <v>4</v>
      </c>
      <c r="Y4" s="3">
        <f t="shared" si="12"/>
        <v>2.3249999999999957</v>
      </c>
      <c r="Z4" s="4">
        <f t="shared" si="13"/>
        <v>2.990000000000002</v>
      </c>
    </row>
    <row r="5" spans="1:26" x14ac:dyDescent="0.2">
      <c r="A5" t="s">
        <v>15</v>
      </c>
      <c r="B5">
        <v>168.86</v>
      </c>
      <c r="C5">
        <v>58.55</v>
      </c>
      <c r="D5">
        <v>102.83</v>
      </c>
      <c r="E5">
        <v>122.38</v>
      </c>
      <c r="F5">
        <v>56.73</v>
      </c>
      <c r="G5">
        <v>60.44</v>
      </c>
      <c r="H5">
        <v>172.84</v>
      </c>
      <c r="I5">
        <v>63.39</v>
      </c>
      <c r="J5">
        <v>106.53</v>
      </c>
      <c r="K5">
        <v>124.52</v>
      </c>
      <c r="L5">
        <v>61.07</v>
      </c>
      <c r="M5">
        <v>64.540000000000006</v>
      </c>
      <c r="O5" s="5">
        <f t="shared" si="2"/>
        <v>170.85000000000002</v>
      </c>
      <c r="P5" s="6">
        <f t="shared" si="3"/>
        <v>60.97</v>
      </c>
      <c r="Q5" s="6">
        <f t="shared" si="4"/>
        <v>104.68</v>
      </c>
      <c r="R5" s="6">
        <f t="shared" si="5"/>
        <v>123.44999999999999</v>
      </c>
      <c r="S5" s="6">
        <f t="shared" si="6"/>
        <v>58.9</v>
      </c>
      <c r="T5" s="7">
        <f t="shared" si="7"/>
        <v>62.49</v>
      </c>
      <c r="U5" s="2">
        <f t="shared" si="8"/>
        <v>1.9899999999999949</v>
      </c>
      <c r="V5" s="3">
        <f t="shared" si="9"/>
        <v>2.4200000000000017</v>
      </c>
      <c r="W5" s="3">
        <f t="shared" si="10"/>
        <v>1.8500000000000014</v>
      </c>
      <c r="X5" s="3">
        <f t="shared" si="11"/>
        <v>1.0700000000000003</v>
      </c>
      <c r="Y5" s="3">
        <f t="shared" si="12"/>
        <v>2.1700000000000017</v>
      </c>
      <c r="Z5" s="4">
        <f t="shared" si="13"/>
        <v>2.0500000000000043</v>
      </c>
    </row>
    <row r="6" spans="1:26" x14ac:dyDescent="0.2">
      <c r="A6" t="s">
        <v>16</v>
      </c>
      <c r="B6">
        <v>169.85</v>
      </c>
      <c r="C6">
        <v>60.21</v>
      </c>
      <c r="D6">
        <v>102.94</v>
      </c>
      <c r="E6">
        <v>120.24</v>
      </c>
      <c r="F6">
        <v>56.73</v>
      </c>
      <c r="G6">
        <v>60.44</v>
      </c>
      <c r="H6">
        <v>175.03</v>
      </c>
      <c r="I6">
        <v>64.38</v>
      </c>
      <c r="J6">
        <v>108.71</v>
      </c>
      <c r="K6">
        <v>124.52</v>
      </c>
      <c r="L6">
        <v>62.37</v>
      </c>
      <c r="M6">
        <v>66.84</v>
      </c>
      <c r="O6" s="5">
        <f t="shared" si="2"/>
        <v>172.44</v>
      </c>
      <c r="P6" s="6">
        <f t="shared" si="3"/>
        <v>62.295000000000002</v>
      </c>
      <c r="Q6" s="6">
        <f t="shared" si="4"/>
        <v>105.82499999999999</v>
      </c>
      <c r="R6" s="6">
        <f t="shared" si="5"/>
        <v>122.38</v>
      </c>
      <c r="S6" s="6">
        <f t="shared" si="6"/>
        <v>59.55</v>
      </c>
      <c r="T6" s="7">
        <f t="shared" si="7"/>
        <v>63.64</v>
      </c>
      <c r="U6" s="2">
        <f t="shared" si="8"/>
        <v>2.5900000000000034</v>
      </c>
      <c r="V6" s="3">
        <f t="shared" si="9"/>
        <v>2.0849999999999973</v>
      </c>
      <c r="W6" s="3">
        <f t="shared" si="10"/>
        <v>2.884999999999998</v>
      </c>
      <c r="X6" s="3">
        <f t="shared" si="11"/>
        <v>2.1400000000000006</v>
      </c>
      <c r="Y6" s="3">
        <f t="shared" si="12"/>
        <v>2.8200000000000003</v>
      </c>
      <c r="Z6" s="4">
        <f t="shared" si="13"/>
        <v>3.2000000000000028</v>
      </c>
    </row>
    <row r="7" spans="1:26" x14ac:dyDescent="0.2">
      <c r="A7" t="s">
        <v>17</v>
      </c>
      <c r="B7">
        <v>168.76</v>
      </c>
      <c r="C7">
        <v>61.4</v>
      </c>
      <c r="D7">
        <v>104.35</v>
      </c>
      <c r="E7">
        <v>120.93</v>
      </c>
      <c r="F7">
        <v>57.2</v>
      </c>
      <c r="G7">
        <v>58.14</v>
      </c>
      <c r="H7">
        <v>175.15</v>
      </c>
      <c r="I7">
        <v>63.51</v>
      </c>
      <c r="J7">
        <v>107.45</v>
      </c>
      <c r="K7">
        <v>125.18</v>
      </c>
      <c r="L7">
        <v>61.72</v>
      </c>
      <c r="M7">
        <v>67.08</v>
      </c>
      <c r="O7" s="5">
        <f t="shared" si="2"/>
        <v>171.95499999999998</v>
      </c>
      <c r="P7" s="6">
        <f t="shared" si="3"/>
        <v>62.454999999999998</v>
      </c>
      <c r="Q7" s="6">
        <f t="shared" si="4"/>
        <v>105.9</v>
      </c>
      <c r="R7" s="6">
        <f t="shared" si="5"/>
        <v>123.05500000000001</v>
      </c>
      <c r="S7" s="6">
        <f t="shared" si="6"/>
        <v>59.46</v>
      </c>
      <c r="T7" s="7">
        <f t="shared" si="7"/>
        <v>62.61</v>
      </c>
      <c r="U7" s="2">
        <f t="shared" si="8"/>
        <v>3.1950000000000074</v>
      </c>
      <c r="V7" s="3">
        <f t="shared" si="9"/>
        <v>1.0549999999999997</v>
      </c>
      <c r="W7" s="3">
        <f t="shared" si="10"/>
        <v>1.5500000000000043</v>
      </c>
      <c r="X7" s="3">
        <f t="shared" si="11"/>
        <v>2.125</v>
      </c>
      <c r="Y7" s="3">
        <f t="shared" si="12"/>
        <v>2.259999999999998</v>
      </c>
      <c r="Z7" s="4">
        <f t="shared" si="13"/>
        <v>4.4699999999999989</v>
      </c>
    </row>
    <row r="8" spans="1:26" x14ac:dyDescent="0.2">
      <c r="A8" t="s">
        <v>18</v>
      </c>
      <c r="B8">
        <v>155.26</v>
      </c>
      <c r="C8">
        <v>53.15</v>
      </c>
      <c r="D8">
        <v>95.88</v>
      </c>
      <c r="E8">
        <v>91.68</v>
      </c>
      <c r="F8">
        <v>62.48</v>
      </c>
      <c r="G8">
        <v>58.9</v>
      </c>
      <c r="H8">
        <v>160.44999999999999</v>
      </c>
      <c r="I8">
        <v>60.21</v>
      </c>
      <c r="J8">
        <v>98.49</v>
      </c>
      <c r="K8">
        <v>94.37</v>
      </c>
      <c r="L8">
        <v>66.22</v>
      </c>
      <c r="M8">
        <v>63.13</v>
      </c>
      <c r="O8" s="5">
        <f t="shared" si="2"/>
        <v>157.85499999999999</v>
      </c>
      <c r="P8" s="6">
        <f t="shared" si="3"/>
        <v>56.68</v>
      </c>
      <c r="Q8" s="6">
        <f t="shared" si="4"/>
        <v>97.185000000000002</v>
      </c>
      <c r="R8" s="6">
        <f t="shared" si="5"/>
        <v>93.025000000000006</v>
      </c>
      <c r="S8" s="6">
        <f t="shared" si="6"/>
        <v>64.349999999999994</v>
      </c>
      <c r="T8" s="7">
        <f t="shared" si="7"/>
        <v>61.015000000000001</v>
      </c>
      <c r="U8" s="2">
        <f t="shared" si="8"/>
        <v>2.5949999999999989</v>
      </c>
      <c r="V8" s="3">
        <f t="shared" si="9"/>
        <v>3.5300000000000011</v>
      </c>
      <c r="W8" s="3">
        <f t="shared" si="10"/>
        <v>1.3049999999999997</v>
      </c>
      <c r="X8" s="3">
        <f t="shared" si="11"/>
        <v>1.3449999999999989</v>
      </c>
      <c r="Y8" s="3">
        <f t="shared" si="12"/>
        <v>1.870000000000001</v>
      </c>
      <c r="Z8" s="4">
        <f t="shared" si="13"/>
        <v>2.115000000000002</v>
      </c>
    </row>
    <row r="9" spans="1:26" x14ac:dyDescent="0.2">
      <c r="A9" t="s">
        <v>19</v>
      </c>
      <c r="B9">
        <v>156.26</v>
      </c>
      <c r="C9">
        <v>51.09</v>
      </c>
      <c r="D9">
        <v>95.77</v>
      </c>
      <c r="E9">
        <v>91.21</v>
      </c>
      <c r="F9">
        <v>54.92</v>
      </c>
      <c r="G9">
        <v>54.41</v>
      </c>
      <c r="H9">
        <v>161.31</v>
      </c>
      <c r="I9">
        <v>60.07</v>
      </c>
      <c r="J9">
        <v>99.36</v>
      </c>
      <c r="K9">
        <v>96.83</v>
      </c>
      <c r="L9">
        <v>64.2</v>
      </c>
      <c r="M9">
        <v>61.55</v>
      </c>
      <c r="O9" s="5">
        <f t="shared" si="2"/>
        <v>158.785</v>
      </c>
      <c r="P9" s="6">
        <f t="shared" si="3"/>
        <v>55.58</v>
      </c>
      <c r="Q9" s="6">
        <f t="shared" si="4"/>
        <v>97.564999999999998</v>
      </c>
      <c r="R9" s="6">
        <f t="shared" si="5"/>
        <v>94.02</v>
      </c>
      <c r="S9" s="6">
        <f t="shared" si="6"/>
        <v>59.56</v>
      </c>
      <c r="T9" s="7">
        <f t="shared" si="7"/>
        <v>57.98</v>
      </c>
      <c r="U9" s="2">
        <f t="shared" si="8"/>
        <v>2.5250000000000057</v>
      </c>
      <c r="V9" s="3">
        <f t="shared" si="9"/>
        <v>4.4899999999999984</v>
      </c>
      <c r="W9" s="3">
        <f t="shared" si="10"/>
        <v>1.7950000000000017</v>
      </c>
      <c r="X9" s="3">
        <f t="shared" si="11"/>
        <v>2.8100000000000023</v>
      </c>
      <c r="Y9" s="3">
        <f t="shared" si="12"/>
        <v>4.6400000000000006</v>
      </c>
      <c r="Z9" s="4">
        <f t="shared" si="13"/>
        <v>3.5700000000000003</v>
      </c>
    </row>
    <row r="10" spans="1:26" x14ac:dyDescent="0.2">
      <c r="A10" t="s">
        <v>20</v>
      </c>
      <c r="B10">
        <v>154.47</v>
      </c>
      <c r="C10">
        <v>55.08</v>
      </c>
      <c r="D10">
        <v>93.54</v>
      </c>
      <c r="E10">
        <v>90.43</v>
      </c>
      <c r="F10">
        <v>59.03</v>
      </c>
      <c r="G10">
        <v>55.97</v>
      </c>
      <c r="H10">
        <v>160.31</v>
      </c>
      <c r="I10">
        <v>59.03</v>
      </c>
      <c r="J10">
        <v>98.98</v>
      </c>
      <c r="K10">
        <v>96.43</v>
      </c>
      <c r="L10">
        <v>65.86</v>
      </c>
      <c r="M10">
        <v>65.8</v>
      </c>
      <c r="O10" s="5">
        <f t="shared" si="2"/>
        <v>157.38999999999999</v>
      </c>
      <c r="P10" s="6">
        <f t="shared" si="3"/>
        <v>57.055</v>
      </c>
      <c r="Q10" s="6">
        <f t="shared" si="4"/>
        <v>96.26</v>
      </c>
      <c r="R10" s="6">
        <f t="shared" si="5"/>
        <v>93.43</v>
      </c>
      <c r="S10" s="6">
        <f t="shared" si="6"/>
        <v>62.445</v>
      </c>
      <c r="T10" s="7">
        <f t="shared" si="7"/>
        <v>60.884999999999998</v>
      </c>
      <c r="U10" s="2">
        <f t="shared" si="8"/>
        <v>2.9200000000000017</v>
      </c>
      <c r="V10" s="3">
        <f t="shared" si="9"/>
        <v>1.9750000000000014</v>
      </c>
      <c r="W10" s="3">
        <f t="shared" si="10"/>
        <v>2.7199999999999989</v>
      </c>
      <c r="X10" s="3">
        <f t="shared" si="11"/>
        <v>3</v>
      </c>
      <c r="Y10" s="3">
        <f t="shared" si="12"/>
        <v>3.4149999999999991</v>
      </c>
      <c r="Z10" s="4">
        <f t="shared" si="13"/>
        <v>4.9149999999999991</v>
      </c>
    </row>
    <row r="11" spans="1:26" x14ac:dyDescent="0.2">
      <c r="A11" t="s">
        <v>21</v>
      </c>
      <c r="B11">
        <v>164</v>
      </c>
      <c r="C11">
        <v>55.01</v>
      </c>
      <c r="D11">
        <v>120.28</v>
      </c>
      <c r="E11">
        <v>117.52</v>
      </c>
      <c r="F11">
        <v>54.38</v>
      </c>
      <c r="G11">
        <v>50.8</v>
      </c>
      <c r="H11">
        <v>168</v>
      </c>
      <c r="I11">
        <v>60.03</v>
      </c>
      <c r="J11">
        <v>123.04</v>
      </c>
      <c r="K11">
        <v>121.02</v>
      </c>
      <c r="L11">
        <v>57.45</v>
      </c>
      <c r="M11">
        <v>53.25</v>
      </c>
      <c r="O11" s="5">
        <f t="shared" si="2"/>
        <v>166</v>
      </c>
      <c r="P11" s="6">
        <f t="shared" si="3"/>
        <v>57.519999999999996</v>
      </c>
      <c r="Q11" s="6">
        <f t="shared" si="4"/>
        <v>121.66</v>
      </c>
      <c r="R11" s="6">
        <f t="shared" si="5"/>
        <v>119.27</v>
      </c>
      <c r="S11" s="6">
        <f t="shared" si="6"/>
        <v>55.915000000000006</v>
      </c>
      <c r="T11" s="7">
        <f t="shared" si="7"/>
        <v>52.024999999999999</v>
      </c>
      <c r="U11" s="2">
        <f t="shared" si="8"/>
        <v>2</v>
      </c>
      <c r="V11" s="3">
        <f t="shared" si="9"/>
        <v>2.5100000000000016</v>
      </c>
      <c r="W11" s="3">
        <f t="shared" si="10"/>
        <v>1.3800000000000026</v>
      </c>
      <c r="X11" s="3">
        <f t="shared" si="11"/>
        <v>1.75</v>
      </c>
      <c r="Y11" s="3">
        <f t="shared" si="12"/>
        <v>1.5350000000000001</v>
      </c>
      <c r="Z11" s="4">
        <f t="shared" si="13"/>
        <v>1.2250000000000014</v>
      </c>
    </row>
    <row r="12" spans="1:26" x14ac:dyDescent="0.2">
      <c r="A12" t="s">
        <v>22</v>
      </c>
      <c r="B12">
        <v>163</v>
      </c>
      <c r="C12">
        <v>54.04</v>
      </c>
      <c r="D12">
        <v>118.8</v>
      </c>
      <c r="E12">
        <v>116.67</v>
      </c>
      <c r="F12">
        <v>55.47</v>
      </c>
      <c r="G12">
        <v>52.43</v>
      </c>
      <c r="H12">
        <v>170</v>
      </c>
      <c r="I12">
        <v>59</v>
      </c>
      <c r="J12">
        <v>123.04</v>
      </c>
      <c r="K12">
        <v>120.24</v>
      </c>
      <c r="L12">
        <v>58.67</v>
      </c>
      <c r="M12">
        <v>55.23</v>
      </c>
      <c r="O12" s="5">
        <f t="shared" si="2"/>
        <v>166.5</v>
      </c>
      <c r="P12" s="6">
        <f t="shared" si="3"/>
        <v>56.519999999999996</v>
      </c>
      <c r="Q12" s="6">
        <f t="shared" si="4"/>
        <v>120.92</v>
      </c>
      <c r="R12" s="6">
        <f t="shared" si="5"/>
        <v>118.455</v>
      </c>
      <c r="S12" s="6">
        <f t="shared" si="6"/>
        <v>57.07</v>
      </c>
      <c r="T12" s="7">
        <f t="shared" si="7"/>
        <v>53.83</v>
      </c>
      <c r="U12" s="2">
        <f t="shared" si="8"/>
        <v>3.5</v>
      </c>
      <c r="V12" s="3">
        <f t="shared" si="9"/>
        <v>2.4800000000000004</v>
      </c>
      <c r="W12" s="3">
        <f t="shared" si="10"/>
        <v>2.1200000000000045</v>
      </c>
      <c r="X12" s="3">
        <f t="shared" si="11"/>
        <v>1.7849999999999966</v>
      </c>
      <c r="Y12" s="3">
        <f t="shared" si="12"/>
        <v>1.6000000000000014</v>
      </c>
      <c r="Z12" s="4">
        <f t="shared" si="13"/>
        <v>1.3999999999999986</v>
      </c>
    </row>
    <row r="13" spans="1:26" x14ac:dyDescent="0.2">
      <c r="A13" t="s">
        <v>23</v>
      </c>
      <c r="B13">
        <v>164.01</v>
      </c>
      <c r="C13">
        <v>55</v>
      </c>
      <c r="D13">
        <v>117.38</v>
      </c>
      <c r="E13" s="1">
        <v>116.67</v>
      </c>
      <c r="F13">
        <v>52.8</v>
      </c>
      <c r="G13">
        <v>52.2</v>
      </c>
      <c r="H13">
        <v>169.01</v>
      </c>
      <c r="I13">
        <v>59.01</v>
      </c>
      <c r="J13">
        <v>123.11</v>
      </c>
      <c r="K13">
        <v>122.43</v>
      </c>
      <c r="L13">
        <v>58.31</v>
      </c>
      <c r="M13">
        <v>55.47</v>
      </c>
      <c r="O13" s="5">
        <f t="shared" si="2"/>
        <v>166.51</v>
      </c>
      <c r="P13" s="6">
        <f t="shared" si="3"/>
        <v>57.004999999999995</v>
      </c>
      <c r="Q13" s="6">
        <f t="shared" si="4"/>
        <v>120.245</v>
      </c>
      <c r="R13" s="6">
        <f t="shared" si="5"/>
        <v>119.55000000000001</v>
      </c>
      <c r="S13" s="6">
        <f t="shared" si="6"/>
        <v>55.555</v>
      </c>
      <c r="T13" s="7">
        <f t="shared" si="7"/>
        <v>53.835000000000001</v>
      </c>
      <c r="U13" s="2">
        <f t="shared" si="8"/>
        <v>2.5</v>
      </c>
      <c r="V13" s="3">
        <f t="shared" si="9"/>
        <v>2.004999999999999</v>
      </c>
      <c r="W13" s="3">
        <f t="shared" si="10"/>
        <v>2.865000000000002</v>
      </c>
      <c r="X13" s="3">
        <f t="shared" si="11"/>
        <v>2.8800000000000026</v>
      </c>
      <c r="Y13" s="3">
        <f t="shared" si="12"/>
        <v>2.7550000000000026</v>
      </c>
      <c r="Z13" s="4">
        <f t="shared" si="13"/>
        <v>1.634999999999998</v>
      </c>
    </row>
    <row r="14" spans="1:26" x14ac:dyDescent="0.2">
      <c r="A14" t="s">
        <v>24</v>
      </c>
      <c r="B14">
        <v>167.11</v>
      </c>
      <c r="C14">
        <v>61.03</v>
      </c>
      <c r="D14">
        <v>118.23</v>
      </c>
      <c r="E14">
        <v>108.3</v>
      </c>
      <c r="F14">
        <v>63.89</v>
      </c>
      <c r="G14">
        <v>57.28</v>
      </c>
      <c r="H14">
        <v>171.19</v>
      </c>
      <c r="I14">
        <v>65.010000000000005</v>
      </c>
      <c r="J14">
        <v>121.82</v>
      </c>
      <c r="K14">
        <v>111.2</v>
      </c>
      <c r="L14">
        <v>67.88</v>
      </c>
      <c r="M14">
        <v>60.83</v>
      </c>
      <c r="O14" s="5">
        <f t="shared" si="2"/>
        <v>169.15</v>
      </c>
      <c r="P14" s="6">
        <f t="shared" si="3"/>
        <v>63.02</v>
      </c>
      <c r="Q14" s="6">
        <f t="shared" si="4"/>
        <v>120.02500000000001</v>
      </c>
      <c r="R14" s="6">
        <f t="shared" si="5"/>
        <v>109.75</v>
      </c>
      <c r="S14" s="6">
        <f t="shared" si="6"/>
        <v>65.884999999999991</v>
      </c>
      <c r="T14" s="7">
        <f t="shared" si="7"/>
        <v>59.055</v>
      </c>
      <c r="U14" s="2">
        <f t="shared" si="8"/>
        <v>2.039999999999992</v>
      </c>
      <c r="V14" s="3">
        <f t="shared" si="9"/>
        <v>1.990000000000002</v>
      </c>
      <c r="W14" s="3">
        <f t="shared" si="10"/>
        <v>1.7949999999999946</v>
      </c>
      <c r="X14" s="3">
        <f t="shared" si="11"/>
        <v>1.4500000000000028</v>
      </c>
      <c r="Y14" s="3">
        <f t="shared" si="12"/>
        <v>1.9949999999999974</v>
      </c>
      <c r="Z14" s="4">
        <f t="shared" si="13"/>
        <v>1.7749999999999986</v>
      </c>
    </row>
    <row r="15" spans="1:26" x14ac:dyDescent="0.2">
      <c r="A15" t="s">
        <v>25</v>
      </c>
      <c r="B15">
        <v>169.14</v>
      </c>
      <c r="C15">
        <v>60.07</v>
      </c>
      <c r="D15">
        <v>118.85</v>
      </c>
      <c r="E15">
        <v>108.98</v>
      </c>
      <c r="F15">
        <v>62.63</v>
      </c>
      <c r="G15">
        <v>57.38</v>
      </c>
      <c r="H15">
        <v>173.18</v>
      </c>
      <c r="I15">
        <v>65.069999999999993</v>
      </c>
      <c r="J15">
        <v>120.88</v>
      </c>
      <c r="K15">
        <v>113.17</v>
      </c>
      <c r="L15">
        <v>69.069999999999993</v>
      </c>
      <c r="M15">
        <v>61.62</v>
      </c>
      <c r="O15" s="5">
        <f t="shared" si="2"/>
        <v>171.16</v>
      </c>
      <c r="P15" s="6">
        <f t="shared" si="3"/>
        <v>62.569999999999993</v>
      </c>
      <c r="Q15" s="6">
        <f t="shared" si="4"/>
        <v>119.86499999999999</v>
      </c>
      <c r="R15" s="6">
        <f t="shared" si="5"/>
        <v>111.075</v>
      </c>
      <c r="S15" s="6">
        <f t="shared" si="6"/>
        <v>65.849999999999994</v>
      </c>
      <c r="T15" s="7">
        <f t="shared" si="7"/>
        <v>59.5</v>
      </c>
      <c r="U15" s="2">
        <f t="shared" si="8"/>
        <v>2.0200000000000102</v>
      </c>
      <c r="V15" s="3">
        <f t="shared" si="9"/>
        <v>2.4999999999999964</v>
      </c>
      <c r="W15" s="3">
        <f t="shared" si="10"/>
        <v>1.0150000000000006</v>
      </c>
      <c r="X15" s="3">
        <f t="shared" si="11"/>
        <v>2.0949999999999989</v>
      </c>
      <c r="Y15" s="3">
        <f t="shared" si="12"/>
        <v>3.2199999999999953</v>
      </c>
      <c r="Z15" s="4">
        <f t="shared" si="13"/>
        <v>2.1199999999999974</v>
      </c>
    </row>
    <row r="16" spans="1:26" x14ac:dyDescent="0.2">
      <c r="A16" t="s">
        <v>26</v>
      </c>
      <c r="B16">
        <v>169.03</v>
      </c>
      <c r="C16">
        <v>59.01</v>
      </c>
      <c r="D16">
        <v>115.88</v>
      </c>
      <c r="E16">
        <v>110.34</v>
      </c>
      <c r="F16">
        <v>61.72</v>
      </c>
      <c r="G16">
        <v>59.46</v>
      </c>
      <c r="H16">
        <v>170.11</v>
      </c>
      <c r="I16">
        <v>65.010000000000005</v>
      </c>
      <c r="J16">
        <v>121.38</v>
      </c>
      <c r="K16">
        <v>112.49</v>
      </c>
      <c r="L16">
        <v>68.25</v>
      </c>
      <c r="M16">
        <v>62.94</v>
      </c>
      <c r="O16" s="5">
        <f t="shared" si="2"/>
        <v>169.57</v>
      </c>
      <c r="P16" s="6">
        <f t="shared" si="3"/>
        <v>62.010000000000005</v>
      </c>
      <c r="Q16" s="6">
        <f t="shared" si="4"/>
        <v>118.63</v>
      </c>
      <c r="R16" s="6">
        <f t="shared" si="5"/>
        <v>111.41499999999999</v>
      </c>
      <c r="S16" s="6">
        <f t="shared" si="6"/>
        <v>64.984999999999999</v>
      </c>
      <c r="T16" s="7">
        <f t="shared" si="7"/>
        <v>61.2</v>
      </c>
      <c r="U16" s="2">
        <f t="shared" si="8"/>
        <v>0.54000000000000625</v>
      </c>
      <c r="V16" s="3">
        <f t="shared" si="9"/>
        <v>3.0000000000000036</v>
      </c>
      <c r="W16" s="3">
        <f t="shared" si="10"/>
        <v>2.75</v>
      </c>
      <c r="X16" s="3">
        <f t="shared" si="11"/>
        <v>1.0749999999999957</v>
      </c>
      <c r="Y16" s="3">
        <f t="shared" si="12"/>
        <v>3.2650000000000006</v>
      </c>
      <c r="Z16" s="4">
        <f t="shared" si="13"/>
        <v>1.7399999999999984</v>
      </c>
    </row>
    <row r="17" spans="1:26" x14ac:dyDescent="0.2">
      <c r="A17" t="s">
        <v>27</v>
      </c>
      <c r="B17">
        <v>149.34</v>
      </c>
      <c r="C17">
        <v>54.15</v>
      </c>
      <c r="D17">
        <v>111.95</v>
      </c>
      <c r="E17">
        <v>105.36</v>
      </c>
      <c r="F17">
        <v>54.2</v>
      </c>
      <c r="G17">
        <v>48.27</v>
      </c>
      <c r="H17">
        <v>155.54</v>
      </c>
      <c r="I17">
        <v>59.14</v>
      </c>
      <c r="J17">
        <v>115.75</v>
      </c>
      <c r="K17">
        <v>111.07</v>
      </c>
      <c r="L17">
        <v>58.14</v>
      </c>
      <c r="M17">
        <v>50.61</v>
      </c>
      <c r="O17" s="5">
        <f t="shared" si="2"/>
        <v>152.44</v>
      </c>
      <c r="P17" s="6">
        <f t="shared" si="3"/>
        <v>56.644999999999996</v>
      </c>
      <c r="Q17" s="6">
        <f t="shared" si="4"/>
        <v>113.85</v>
      </c>
      <c r="R17" s="6">
        <f t="shared" si="5"/>
        <v>108.215</v>
      </c>
      <c r="S17" s="6">
        <f t="shared" si="6"/>
        <v>56.17</v>
      </c>
      <c r="T17" s="7">
        <f t="shared" si="7"/>
        <v>49.44</v>
      </c>
      <c r="U17" s="2">
        <f t="shared" si="8"/>
        <v>3.0999999999999943</v>
      </c>
      <c r="V17" s="3">
        <f t="shared" si="9"/>
        <v>2.495000000000001</v>
      </c>
      <c r="W17" s="3">
        <f t="shared" si="10"/>
        <v>1.8999999999999986</v>
      </c>
      <c r="X17" s="3">
        <f t="shared" si="11"/>
        <v>2.8549999999999969</v>
      </c>
      <c r="Y17" s="3">
        <f t="shared" si="12"/>
        <v>1.9699999999999989</v>
      </c>
      <c r="Z17" s="4">
        <f t="shared" si="13"/>
        <v>1.1699999999999982</v>
      </c>
    </row>
    <row r="18" spans="1:26" x14ac:dyDescent="0.2">
      <c r="A18" t="s">
        <v>28</v>
      </c>
      <c r="B18">
        <v>149.34</v>
      </c>
      <c r="C18">
        <v>52.04</v>
      </c>
      <c r="D18">
        <v>111.2</v>
      </c>
      <c r="E18">
        <v>105.36</v>
      </c>
      <c r="F18">
        <v>53.71</v>
      </c>
      <c r="G18">
        <v>49.41</v>
      </c>
      <c r="H18">
        <v>155.32</v>
      </c>
      <c r="I18">
        <v>58.22</v>
      </c>
      <c r="J18">
        <v>113.22</v>
      </c>
      <c r="K18">
        <v>111.07</v>
      </c>
      <c r="L18">
        <v>58.14</v>
      </c>
      <c r="M18">
        <v>52.8</v>
      </c>
      <c r="O18" s="5">
        <f t="shared" si="2"/>
        <v>152.32999999999998</v>
      </c>
      <c r="P18" s="6">
        <f t="shared" si="3"/>
        <v>55.129999999999995</v>
      </c>
      <c r="Q18" s="6">
        <f t="shared" si="4"/>
        <v>112.21000000000001</v>
      </c>
      <c r="R18" s="6">
        <f t="shared" si="5"/>
        <v>108.215</v>
      </c>
      <c r="S18" s="6">
        <f t="shared" si="6"/>
        <v>55.924999999999997</v>
      </c>
      <c r="T18" s="7">
        <f t="shared" si="7"/>
        <v>51.104999999999997</v>
      </c>
      <c r="U18" s="2">
        <f t="shared" si="8"/>
        <v>2.9899999999999949</v>
      </c>
      <c r="V18" s="3">
        <f t="shared" si="9"/>
        <v>3.09</v>
      </c>
      <c r="W18" s="3">
        <f t="shared" si="10"/>
        <v>1.009999999999998</v>
      </c>
      <c r="X18" s="3">
        <f t="shared" si="11"/>
        <v>2.8549999999999969</v>
      </c>
      <c r="Y18" s="3">
        <f t="shared" si="12"/>
        <v>2.2149999999999999</v>
      </c>
      <c r="Z18" s="4">
        <f t="shared" si="13"/>
        <v>1.6950000000000003</v>
      </c>
    </row>
    <row r="19" spans="1:26" x14ac:dyDescent="0.2">
      <c r="A19" t="s">
        <v>29</v>
      </c>
      <c r="B19">
        <v>150.33000000000001</v>
      </c>
      <c r="C19">
        <v>52.09</v>
      </c>
      <c r="D19">
        <v>109.04</v>
      </c>
      <c r="E19">
        <v>104.74</v>
      </c>
      <c r="F19">
        <v>55.47</v>
      </c>
      <c r="G19">
        <v>49.2</v>
      </c>
      <c r="H19">
        <v>157.26</v>
      </c>
      <c r="I19">
        <v>60.21</v>
      </c>
      <c r="J19">
        <v>112.7</v>
      </c>
      <c r="K19">
        <v>111.07</v>
      </c>
      <c r="L19">
        <v>60.03</v>
      </c>
      <c r="M19">
        <v>53.41</v>
      </c>
      <c r="O19" s="5">
        <f t="shared" si="2"/>
        <v>153.79500000000002</v>
      </c>
      <c r="P19" s="6">
        <f t="shared" si="3"/>
        <v>56.150000000000006</v>
      </c>
      <c r="Q19" s="6">
        <f t="shared" si="4"/>
        <v>110.87</v>
      </c>
      <c r="R19" s="6">
        <f t="shared" si="5"/>
        <v>107.905</v>
      </c>
      <c r="S19" s="6">
        <f t="shared" si="6"/>
        <v>57.75</v>
      </c>
      <c r="T19" s="7">
        <f t="shared" si="7"/>
        <v>51.305</v>
      </c>
      <c r="U19" s="2">
        <f t="shared" si="8"/>
        <v>3.4649999999999892</v>
      </c>
      <c r="V19" s="3">
        <f t="shared" si="9"/>
        <v>4.0599999999999987</v>
      </c>
      <c r="W19" s="3">
        <f t="shared" si="10"/>
        <v>1.8299999999999983</v>
      </c>
      <c r="X19" s="3">
        <f t="shared" si="11"/>
        <v>3.1649999999999991</v>
      </c>
      <c r="Y19" s="3">
        <f t="shared" si="12"/>
        <v>2.2800000000000011</v>
      </c>
      <c r="Z19" s="4">
        <f t="shared" si="13"/>
        <v>2.1049999999999969</v>
      </c>
    </row>
    <row r="20" spans="1:26" x14ac:dyDescent="0.2">
      <c r="A20" t="s">
        <v>30</v>
      </c>
      <c r="B20">
        <v>152.63999999999999</v>
      </c>
      <c r="C20">
        <v>51.35</v>
      </c>
      <c r="D20">
        <v>116.73</v>
      </c>
      <c r="E20">
        <v>114.62</v>
      </c>
      <c r="F20">
        <v>55.44</v>
      </c>
      <c r="G20">
        <v>53.01</v>
      </c>
      <c r="H20">
        <v>157.62</v>
      </c>
      <c r="I20">
        <v>56.22</v>
      </c>
      <c r="J20">
        <v>119.67</v>
      </c>
      <c r="K20">
        <v>117.41</v>
      </c>
      <c r="L20">
        <v>59.55</v>
      </c>
      <c r="M20">
        <v>56.6</v>
      </c>
      <c r="O20" s="5">
        <f t="shared" si="2"/>
        <v>155.13</v>
      </c>
      <c r="P20" s="6">
        <f t="shared" si="3"/>
        <v>53.784999999999997</v>
      </c>
      <c r="Q20" s="6">
        <f t="shared" si="4"/>
        <v>118.2</v>
      </c>
      <c r="R20" s="6">
        <f t="shared" si="5"/>
        <v>116.015</v>
      </c>
      <c r="S20" s="6">
        <f t="shared" si="6"/>
        <v>57.494999999999997</v>
      </c>
      <c r="T20" s="7">
        <f t="shared" si="7"/>
        <v>54.805</v>
      </c>
      <c r="U20" s="2">
        <f t="shared" si="8"/>
        <v>2.4900000000000091</v>
      </c>
      <c r="V20" s="3">
        <f t="shared" si="9"/>
        <v>2.4349999999999987</v>
      </c>
      <c r="W20" s="3">
        <f t="shared" si="10"/>
        <v>1.4699999999999989</v>
      </c>
      <c r="X20" s="3">
        <f t="shared" si="11"/>
        <v>1.394999999999996</v>
      </c>
      <c r="Y20" s="3">
        <f t="shared" si="12"/>
        <v>2.0549999999999997</v>
      </c>
      <c r="Z20" s="4">
        <f t="shared" si="13"/>
        <v>1.7950000000000017</v>
      </c>
    </row>
    <row r="21" spans="1:26" x14ac:dyDescent="0.2">
      <c r="A21" t="s">
        <v>31</v>
      </c>
      <c r="B21">
        <v>154.63999999999999</v>
      </c>
      <c r="C21">
        <v>52.24</v>
      </c>
      <c r="D21">
        <v>117.52</v>
      </c>
      <c r="E21">
        <v>114.28</v>
      </c>
      <c r="F21">
        <v>57.63</v>
      </c>
      <c r="G21">
        <v>54.41</v>
      </c>
      <c r="H21">
        <v>157.62</v>
      </c>
      <c r="I21">
        <v>56.32</v>
      </c>
      <c r="J21">
        <v>119.67</v>
      </c>
      <c r="K21">
        <v>117.41</v>
      </c>
      <c r="L21">
        <v>60.61</v>
      </c>
      <c r="M21">
        <v>57.98</v>
      </c>
      <c r="O21" s="5">
        <f t="shared" si="2"/>
        <v>156.13</v>
      </c>
      <c r="P21" s="6">
        <f t="shared" si="3"/>
        <v>54.28</v>
      </c>
      <c r="Q21" s="6">
        <f t="shared" si="4"/>
        <v>118.595</v>
      </c>
      <c r="R21" s="6">
        <f t="shared" si="5"/>
        <v>115.845</v>
      </c>
      <c r="S21" s="6">
        <f t="shared" si="6"/>
        <v>59.120000000000005</v>
      </c>
      <c r="T21" s="7">
        <f t="shared" si="7"/>
        <v>56.194999999999993</v>
      </c>
      <c r="U21" s="2">
        <f t="shared" si="8"/>
        <v>1.4900000000000091</v>
      </c>
      <c r="V21" s="3">
        <f t="shared" si="9"/>
        <v>2.0399999999999991</v>
      </c>
      <c r="W21" s="3">
        <f t="shared" si="10"/>
        <v>1.0750000000000028</v>
      </c>
      <c r="X21" s="3">
        <f t="shared" si="11"/>
        <v>1.5649999999999977</v>
      </c>
      <c r="Y21" s="3">
        <f t="shared" si="12"/>
        <v>1.4899999999999984</v>
      </c>
      <c r="Z21" s="4">
        <f t="shared" si="13"/>
        <v>1.7850000000000001</v>
      </c>
    </row>
    <row r="22" spans="1:26" x14ac:dyDescent="0.2">
      <c r="A22" t="s">
        <v>32</v>
      </c>
      <c r="B22">
        <v>154.83000000000001</v>
      </c>
      <c r="C22">
        <v>50.36</v>
      </c>
      <c r="D22">
        <v>117.59</v>
      </c>
      <c r="E22">
        <v>114.04</v>
      </c>
      <c r="F22">
        <v>56.64</v>
      </c>
      <c r="G22">
        <v>55.23</v>
      </c>
      <c r="H22">
        <v>157.81</v>
      </c>
      <c r="I22">
        <v>55.23</v>
      </c>
      <c r="J22">
        <v>119.75</v>
      </c>
      <c r="K22">
        <v>116.83</v>
      </c>
      <c r="L22">
        <v>61.07</v>
      </c>
      <c r="M22">
        <v>57.8</v>
      </c>
      <c r="O22" s="5">
        <f t="shared" si="2"/>
        <v>156.32</v>
      </c>
      <c r="P22" s="6">
        <f t="shared" si="3"/>
        <v>52.795000000000002</v>
      </c>
      <c r="Q22" s="6">
        <f t="shared" si="4"/>
        <v>118.67</v>
      </c>
      <c r="R22" s="6">
        <f t="shared" si="5"/>
        <v>115.435</v>
      </c>
      <c r="S22" s="6">
        <f t="shared" si="6"/>
        <v>58.855000000000004</v>
      </c>
      <c r="T22" s="7">
        <f t="shared" si="7"/>
        <v>56.515000000000001</v>
      </c>
      <c r="U22" s="2">
        <f t="shared" si="8"/>
        <v>1.4899999999999949</v>
      </c>
      <c r="V22" s="3">
        <f t="shared" si="9"/>
        <v>2.4349999999999987</v>
      </c>
      <c r="W22" s="3">
        <f t="shared" si="10"/>
        <v>1.0799999999999983</v>
      </c>
      <c r="X22" s="3">
        <f t="shared" si="11"/>
        <v>1.394999999999996</v>
      </c>
      <c r="Y22" s="3">
        <f t="shared" si="12"/>
        <v>2.2149999999999999</v>
      </c>
      <c r="Z22" s="4">
        <f t="shared" si="13"/>
        <v>1.2850000000000001</v>
      </c>
    </row>
    <row r="23" spans="1:26" x14ac:dyDescent="0.2">
      <c r="A23" t="s">
        <v>33</v>
      </c>
      <c r="B23">
        <v>163.08000000000001</v>
      </c>
      <c r="C23">
        <v>66.03</v>
      </c>
      <c r="D23">
        <v>115.26</v>
      </c>
      <c r="E23">
        <v>116.1</v>
      </c>
      <c r="F23">
        <v>60.96</v>
      </c>
      <c r="G23">
        <v>57.01</v>
      </c>
      <c r="H23">
        <v>167.07</v>
      </c>
      <c r="I23">
        <v>68.069999999999993</v>
      </c>
      <c r="J23">
        <v>119.6</v>
      </c>
      <c r="K23">
        <v>121.02</v>
      </c>
      <c r="L23">
        <v>65.3</v>
      </c>
      <c r="M23">
        <v>59.82</v>
      </c>
      <c r="O23" s="5">
        <f t="shared" si="2"/>
        <v>165.07499999999999</v>
      </c>
      <c r="P23" s="6">
        <f t="shared" si="3"/>
        <v>67.05</v>
      </c>
      <c r="Q23" s="6">
        <f t="shared" si="4"/>
        <v>117.43</v>
      </c>
      <c r="R23" s="6">
        <f t="shared" si="5"/>
        <v>118.56</v>
      </c>
      <c r="S23" s="6">
        <f t="shared" si="6"/>
        <v>63.129999999999995</v>
      </c>
      <c r="T23" s="7">
        <f t="shared" si="7"/>
        <v>58.414999999999999</v>
      </c>
      <c r="U23" s="2">
        <f t="shared" si="8"/>
        <v>1.9949999999999903</v>
      </c>
      <c r="V23" s="3">
        <f t="shared" si="9"/>
        <v>1.019999999999996</v>
      </c>
      <c r="W23" s="3">
        <f t="shared" si="10"/>
        <v>2.1699999999999946</v>
      </c>
      <c r="X23" s="3">
        <f t="shared" si="11"/>
        <v>2.4600000000000009</v>
      </c>
      <c r="Y23" s="3">
        <f t="shared" si="12"/>
        <v>2.1699999999999982</v>
      </c>
      <c r="Z23" s="4">
        <f t="shared" si="13"/>
        <v>1.4050000000000011</v>
      </c>
    </row>
    <row r="24" spans="1:26" x14ac:dyDescent="0.2">
      <c r="A24" t="s">
        <v>34</v>
      </c>
      <c r="B24">
        <v>164</v>
      </c>
      <c r="C24">
        <v>65.03</v>
      </c>
      <c r="D24">
        <v>114.55</v>
      </c>
      <c r="E24">
        <v>115.26</v>
      </c>
      <c r="F24">
        <v>60.96</v>
      </c>
      <c r="G24">
        <v>55.32</v>
      </c>
      <c r="H24">
        <v>168.03</v>
      </c>
      <c r="I24">
        <v>68.12</v>
      </c>
      <c r="J24">
        <v>119.6</v>
      </c>
      <c r="K24">
        <v>120.97</v>
      </c>
      <c r="L24">
        <v>67.27</v>
      </c>
      <c r="M24">
        <v>61.52</v>
      </c>
      <c r="O24" s="5">
        <f t="shared" si="2"/>
        <v>166.01499999999999</v>
      </c>
      <c r="P24" s="6">
        <f t="shared" si="3"/>
        <v>66.575000000000003</v>
      </c>
      <c r="Q24" s="6">
        <f t="shared" si="4"/>
        <v>117.07499999999999</v>
      </c>
      <c r="R24" s="6">
        <f t="shared" si="5"/>
        <v>118.11500000000001</v>
      </c>
      <c r="S24" s="6">
        <f t="shared" si="6"/>
        <v>64.114999999999995</v>
      </c>
      <c r="T24" s="7">
        <f t="shared" si="7"/>
        <v>58.42</v>
      </c>
      <c r="U24" s="2">
        <f t="shared" si="8"/>
        <v>2.0150000000000006</v>
      </c>
      <c r="V24" s="3">
        <f t="shared" si="9"/>
        <v>1.5450000000000017</v>
      </c>
      <c r="W24" s="3">
        <f t="shared" si="10"/>
        <v>2.5249999999999986</v>
      </c>
      <c r="X24" s="3">
        <f t="shared" si="11"/>
        <v>2.8549999999999969</v>
      </c>
      <c r="Y24" s="3">
        <f t="shared" si="12"/>
        <v>3.1549999999999976</v>
      </c>
      <c r="Z24" s="4">
        <f t="shared" si="13"/>
        <v>3.1000000000000014</v>
      </c>
    </row>
    <row r="25" spans="1:26" x14ac:dyDescent="0.2">
      <c r="A25" t="s">
        <v>35</v>
      </c>
      <c r="B25">
        <v>161.01</v>
      </c>
      <c r="C25">
        <v>64.069999999999993</v>
      </c>
      <c r="D25">
        <v>116.67</v>
      </c>
      <c r="E25">
        <v>114.59</v>
      </c>
      <c r="F25">
        <v>61.52</v>
      </c>
      <c r="G25">
        <v>56.57</v>
      </c>
      <c r="H25">
        <v>167</v>
      </c>
      <c r="I25">
        <v>69.010000000000005</v>
      </c>
      <c r="J25">
        <v>118.79</v>
      </c>
      <c r="K25">
        <v>118.83</v>
      </c>
      <c r="L25">
        <v>68.680000000000007</v>
      </c>
      <c r="M25">
        <v>60.11</v>
      </c>
      <c r="O25" s="5">
        <f t="shared" si="2"/>
        <v>164.005</v>
      </c>
      <c r="P25" s="6">
        <f t="shared" si="3"/>
        <v>66.539999999999992</v>
      </c>
      <c r="Q25" s="6">
        <f t="shared" si="4"/>
        <v>117.73</v>
      </c>
      <c r="R25" s="6">
        <f t="shared" si="5"/>
        <v>116.71000000000001</v>
      </c>
      <c r="S25" s="6">
        <f t="shared" si="6"/>
        <v>65.100000000000009</v>
      </c>
      <c r="T25" s="7">
        <f t="shared" si="7"/>
        <v>58.34</v>
      </c>
      <c r="U25" s="2">
        <f t="shared" si="8"/>
        <v>2.9950000000000045</v>
      </c>
      <c r="V25" s="3">
        <f t="shared" si="9"/>
        <v>2.470000000000006</v>
      </c>
      <c r="W25" s="3">
        <f t="shared" si="10"/>
        <v>1.0600000000000023</v>
      </c>
      <c r="X25" s="3">
        <f t="shared" si="11"/>
        <v>2.1199999999999974</v>
      </c>
      <c r="Y25" s="3">
        <f t="shared" si="12"/>
        <v>3.5800000000000018</v>
      </c>
      <c r="Z25" s="4">
        <f t="shared" si="13"/>
        <v>1.7699999999999996</v>
      </c>
    </row>
    <row r="26" spans="1:26" x14ac:dyDescent="0.2">
      <c r="A26" t="s">
        <v>36</v>
      </c>
      <c r="B26">
        <v>167.15</v>
      </c>
      <c r="C26">
        <v>64.069999999999993</v>
      </c>
      <c r="D26">
        <v>123.75</v>
      </c>
      <c r="E26">
        <v>122.92</v>
      </c>
      <c r="F26">
        <v>51.22</v>
      </c>
      <c r="G26">
        <v>49.65</v>
      </c>
      <c r="H26">
        <v>171.24</v>
      </c>
      <c r="I26">
        <v>68.069999999999993</v>
      </c>
      <c r="J26">
        <v>126.59</v>
      </c>
      <c r="K26">
        <v>126.37</v>
      </c>
      <c r="L26">
        <v>54.64</v>
      </c>
      <c r="M26">
        <v>53.71</v>
      </c>
      <c r="O26" s="5">
        <f t="shared" si="2"/>
        <v>169.19499999999999</v>
      </c>
      <c r="P26" s="6">
        <f t="shared" si="3"/>
        <v>66.069999999999993</v>
      </c>
      <c r="Q26" s="6">
        <f t="shared" si="4"/>
        <v>125.17</v>
      </c>
      <c r="R26" s="6">
        <f t="shared" si="5"/>
        <v>124.64500000000001</v>
      </c>
      <c r="S26" s="6">
        <f t="shared" si="6"/>
        <v>52.93</v>
      </c>
      <c r="T26" s="7">
        <f t="shared" si="7"/>
        <v>51.68</v>
      </c>
      <c r="U26" s="2">
        <f t="shared" si="8"/>
        <v>2.0450000000000017</v>
      </c>
      <c r="V26" s="3">
        <f t="shared" si="9"/>
        <v>2</v>
      </c>
      <c r="W26" s="3">
        <f t="shared" si="10"/>
        <v>1.4200000000000017</v>
      </c>
      <c r="X26" s="3">
        <f t="shared" si="11"/>
        <v>1.7250000000000014</v>
      </c>
      <c r="Y26" s="3">
        <f t="shared" si="12"/>
        <v>1.7100000000000009</v>
      </c>
      <c r="Z26" s="4">
        <f t="shared" si="13"/>
        <v>2.0300000000000011</v>
      </c>
    </row>
    <row r="27" spans="1:26" x14ac:dyDescent="0.2">
      <c r="A27" t="s">
        <v>37</v>
      </c>
      <c r="B27">
        <v>168.15</v>
      </c>
      <c r="C27">
        <v>63.13</v>
      </c>
      <c r="D27">
        <v>122.33</v>
      </c>
      <c r="E27">
        <v>124.08</v>
      </c>
      <c r="F27">
        <v>50.22</v>
      </c>
      <c r="G27">
        <v>49.93</v>
      </c>
      <c r="H27">
        <v>172.14</v>
      </c>
      <c r="I27">
        <v>68.069999999999993</v>
      </c>
      <c r="J27">
        <v>127.29</v>
      </c>
      <c r="K27">
        <v>127.14</v>
      </c>
      <c r="L27">
        <v>57.14</v>
      </c>
      <c r="M27">
        <v>56.94</v>
      </c>
      <c r="O27" s="5">
        <f t="shared" si="2"/>
        <v>170.14499999999998</v>
      </c>
      <c r="P27" s="6">
        <f t="shared" si="3"/>
        <v>65.599999999999994</v>
      </c>
      <c r="Q27" s="6">
        <f t="shared" si="4"/>
        <v>124.81</v>
      </c>
      <c r="R27" s="6">
        <f t="shared" si="5"/>
        <v>125.61</v>
      </c>
      <c r="S27" s="6">
        <f t="shared" si="6"/>
        <v>53.68</v>
      </c>
      <c r="T27" s="7">
        <f t="shared" si="7"/>
        <v>53.435000000000002</v>
      </c>
      <c r="U27" s="2">
        <f t="shared" si="8"/>
        <v>1.9949999999999903</v>
      </c>
      <c r="V27" s="3">
        <f t="shared" si="9"/>
        <v>2.4699999999999953</v>
      </c>
      <c r="W27" s="3">
        <f t="shared" si="10"/>
        <v>2.480000000000004</v>
      </c>
      <c r="X27" s="3">
        <f t="shared" si="11"/>
        <v>1.5300000000000011</v>
      </c>
      <c r="Y27" s="3">
        <f t="shared" si="12"/>
        <v>3.4600000000000009</v>
      </c>
      <c r="Z27" s="4">
        <f t="shared" si="13"/>
        <v>3.504999999999999</v>
      </c>
    </row>
    <row r="28" spans="1:26" x14ac:dyDescent="0.2">
      <c r="A28" t="s">
        <v>38</v>
      </c>
      <c r="B28">
        <v>167.11</v>
      </c>
      <c r="C28">
        <v>63.13</v>
      </c>
      <c r="D28">
        <v>121.62</v>
      </c>
      <c r="E28">
        <v>122.58</v>
      </c>
      <c r="F28">
        <v>49.41</v>
      </c>
      <c r="G28">
        <v>50.99</v>
      </c>
      <c r="H28">
        <v>171.19</v>
      </c>
      <c r="I28">
        <v>68.03</v>
      </c>
      <c r="J28">
        <v>126.57</v>
      </c>
      <c r="K28">
        <v>127.78</v>
      </c>
      <c r="L28">
        <v>57.28</v>
      </c>
      <c r="M28">
        <v>60.46</v>
      </c>
      <c r="O28" s="5">
        <f t="shared" si="2"/>
        <v>169.15</v>
      </c>
      <c r="P28" s="6">
        <f t="shared" si="3"/>
        <v>65.58</v>
      </c>
      <c r="Q28" s="6">
        <f t="shared" si="4"/>
        <v>124.095</v>
      </c>
      <c r="R28" s="6">
        <f t="shared" si="5"/>
        <v>125.18</v>
      </c>
      <c r="S28" s="6">
        <f t="shared" si="6"/>
        <v>53.344999999999999</v>
      </c>
      <c r="T28" s="7">
        <f t="shared" si="7"/>
        <v>55.725000000000001</v>
      </c>
      <c r="U28" s="2">
        <f t="shared" si="8"/>
        <v>2.039999999999992</v>
      </c>
      <c r="V28" s="3">
        <f t="shared" si="9"/>
        <v>2.4499999999999993</v>
      </c>
      <c r="W28" s="3">
        <f t="shared" si="10"/>
        <v>2.4749999999999943</v>
      </c>
      <c r="X28" s="3">
        <f t="shared" si="11"/>
        <v>2.6000000000000014</v>
      </c>
      <c r="Y28" s="3">
        <f t="shared" si="12"/>
        <v>3.9350000000000023</v>
      </c>
      <c r="Z28" s="4">
        <f t="shared" si="13"/>
        <v>4.7349999999999994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D781B-1D91-3940-837F-30D93CC9187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Dati Viviana</vt:lpstr>
      <vt:lpstr>DatiCorretti</vt:lpstr>
      <vt:lpstr>Foglio2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2022-01-22T03:14:45Z</dcterms:created>
  <dcterms:modified xsi:type="dcterms:W3CDTF">2022-01-23T19:43:25Z</dcterms:modified>
</cp:coreProperties>
</file>