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8\Información financiera 2° Trimestre 2018\Información financiera primer trimestre 2018\"/>
    </mc:Choice>
  </mc:AlternateContent>
  <bookViews>
    <workbookView xWindow="0" yWindow="0" windowWidth="24000" windowHeight="9630"/>
  </bookViews>
  <sheets>
    <sheet name="EA" sheetId="1" r:id="rId1"/>
  </sheets>
  <definedNames>
    <definedName name="_xlnm._FilterDatabase" localSheetId="0" hidden="1">EA!$B$3:$D$62</definedName>
  </definedNames>
  <calcPr calcId="162913"/>
  <fileRecoveryPr autoRecover="0"/>
</workbook>
</file>

<file path=xl/calcChain.xml><?xml version="1.0" encoding="utf-8"?>
<calcChain xmlns="http://schemas.openxmlformats.org/spreadsheetml/2006/main">
  <c r="C60" i="1" l="1"/>
  <c r="C23" i="1"/>
  <c r="D62" i="1" l="1"/>
  <c r="D60" i="1"/>
  <c r="D23" i="1"/>
  <c r="C62" i="1" l="1"/>
</calcChain>
</file>

<file path=xl/sharedStrings.xml><?xml version="1.0" encoding="utf-8"?>
<sst xmlns="http://schemas.openxmlformats.org/spreadsheetml/2006/main" count="62" uniqueCount="60">
  <si>
    <t>INGRESOS Y OTROS BENEFICIOS</t>
  </si>
  <si>
    <t>Impuestos</t>
  </si>
  <si>
    <t>Derechos</t>
  </si>
  <si>
    <t>Participaciones</t>
  </si>
  <si>
    <t>Aportaciones</t>
  </si>
  <si>
    <t>Convenios</t>
  </si>
  <si>
    <t>Donativos</t>
  </si>
  <si>
    <t>Provisiones</t>
  </si>
  <si>
    <t>GASTOS Y OTRAS PÉRDIDAS</t>
  </si>
  <si>
    <t>Total de Ingresos y Otros Beneficios</t>
  </si>
  <si>
    <t>Participaciones y Aportaciones</t>
  </si>
  <si>
    <t>Contribuciones de Mejoras</t>
  </si>
  <si>
    <t>Aprovechamientos de Tipo Corriente</t>
  </si>
  <si>
    <t>Ingresos por Venta de Bienes y Servicios</t>
  </si>
  <si>
    <t>Ingresos no Comprendidos en las Fracciones de la Ley de Ingresos Causados en Ejercicios Fiscales Anteriores Pendientes de Liquidación o Pago</t>
  </si>
  <si>
    <t>Transferencias, Asignaciones, Subsidios y Otras ayudas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</si>
  <si>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</si>
  <si>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</si>
  <si>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</si>
  <si>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</si>
  <si>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Materiales y Suministros</t>
  </si>
  <si>
    <t>Servicios Generales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</si>
  <si>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</si>
  <si>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</si>
  <si>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</si>
  <si>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</si>
  <si>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</si>
  <si>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Contratos Análogos</t>
  </si>
  <si>
    <t>Transferencias a la Seguridad Social</t>
  </si>
  <si>
    <t>Transferencias al Exterior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</si>
  <si>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</si>
  <si>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</si>
  <si>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</si>
  <si>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</si>
  <si>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</si>
  <si>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Estimaciones, Depreciaciones, Deterioros, Obsolescencia y Amortizaciones</t>
  </si>
  <si>
    <t>Disminución de Inventarios</t>
  </si>
  <si>
    <t>Aumento por Insuficiencia de Estimaciones por Pérdida o Deterioro y Obsolescencia</t>
  </si>
  <si>
    <t>Aumento por Insuficiencia de Provisiones</t>
  </si>
  <si>
    <t>Otros Gastos</t>
  </si>
  <si>
    <t>Cuotas y Aportaciones de Seguridad Social</t>
  </si>
  <si>
    <t>Ingresos Financieros</t>
  </si>
  <si>
    <t>Servicios Personales</t>
  </si>
  <si>
    <t>Inversión Pública no Capitalizable</t>
  </si>
  <si>
    <t>Productos de Tipo Corriente</t>
  </si>
  <si>
    <t>Resultados del Ejercicio (Ahorro/Desahorro)</t>
  </si>
  <si>
    <t>Ingresos de la Gestión:</t>
  </si>
  <si>
    <t>Transferencias, Asignaciones, Subsidios Y Otras Ayudas</t>
  </si>
  <si>
    <t>Inversión Pública</t>
  </si>
  <si>
    <t>Participaciones, Aportaciones, Transferencias, Asignaciones, Subsidios y Otras Ayudas</t>
  </si>
  <si>
    <t>Otros Ingresos y Beneficios</t>
  </si>
  <si>
    <t>Gastos de Funcionamiento</t>
  </si>
  <si>
    <t>Intereses, Comisiones y Otros Gastos de la Deuda Pública</t>
  </si>
  <si>
    <t>Otros Gastos y Pérdidas Extraordinarias</t>
  </si>
  <si>
    <t>Total de Gastos y Otras Pérdidas</t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</si>
  <si>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</si>
  <si>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</si>
  <si>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</si>
  <si>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Sub-Director General
LAE Ruben David Rocha Lemus</t>
  </si>
  <si>
    <t>Patronato del Parque Zoológico de León
Estado de Actividades
Del 01 de enero al 30 de junio del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</si>
</sst>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  <font>
      <b/>
      <u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36">
    <xf numFmtId="0" fontId="0" fillId="0" borderId="0" xfId="0"/>
    <xf numFmtId="4" fontId="3" fillId="0" borderId="0" xfId="8" applyNumberFormat="1" applyFont="1" applyFill="1" applyBorder="1" applyProtection="1">
      <protection locked="0"/>
    </xf>
    <xf numFmtId="0" fontId="3" fillId="0" borderId="0" xfId="8" applyFont="1" applyFill="1" applyBorder="1" applyAlignment="1" applyProtection="1">
      <alignment vertical="top"/>
      <protection locked="0"/>
    </xf>
    <xf numFmtId="0" fontId="2" fillId="0" borderId="0" xfId="8" applyFont="1" applyFill="1" applyBorder="1" applyAlignment="1" applyProtection="1">
      <alignment vertical="top"/>
      <protection locked="0"/>
    </xf>
    <xf numFmtId="0" fontId="3" fillId="0" borderId="0" xfId="8" applyFont="1" applyFill="1" applyBorder="1" applyAlignment="1" applyProtection="1">
      <alignment vertical="top" wrapText="1"/>
      <protection locked="0"/>
    </xf>
    <xf numFmtId="4" fontId="3" fillId="0" borderId="0" xfId="8" applyNumberFormat="1" applyFont="1" applyFill="1" applyBorder="1" applyAlignment="1" applyProtection="1">
      <alignment vertical="top" wrapText="1"/>
      <protection locked="0"/>
    </xf>
    <xf numFmtId="4" fontId="3" fillId="0" borderId="1" xfId="8" applyNumberFormat="1" applyFont="1" applyFill="1" applyBorder="1" applyProtection="1">
      <protection locked="0"/>
    </xf>
    <xf numFmtId="0" fontId="2" fillId="0" borderId="0" xfId="8" applyFont="1" applyFill="1" applyBorder="1" applyAlignment="1" applyProtection="1">
      <alignment horizontal="center" vertical="center" wrapText="1"/>
      <protection locked="0"/>
    </xf>
    <xf numFmtId="0" fontId="2" fillId="0" borderId="1" xfId="8" applyFont="1" applyFill="1" applyBorder="1" applyAlignment="1" applyProtection="1">
      <alignment horizontal="center" vertical="center" wrapText="1"/>
      <protection locked="0"/>
    </xf>
    <xf numFmtId="4" fontId="2" fillId="0" borderId="0" xfId="2" applyNumberFormat="1" applyFont="1" applyFill="1" applyBorder="1" applyAlignment="1" applyProtection="1">
      <alignment vertical="top" wrapText="1"/>
      <protection locked="0"/>
    </xf>
    <xf numFmtId="4" fontId="2" fillId="0" borderId="1" xfId="2" applyNumberFormat="1" applyFont="1" applyFill="1" applyBorder="1" applyAlignment="1" applyProtection="1">
      <alignment vertical="top" wrapText="1"/>
      <protection locked="0"/>
    </xf>
    <xf numFmtId="4" fontId="2" fillId="0" borderId="1" xfId="8" applyNumberFormat="1" applyFont="1" applyFill="1" applyBorder="1" applyAlignment="1" applyProtection="1">
      <alignment vertical="top"/>
      <protection locked="0"/>
    </xf>
    <xf numFmtId="4" fontId="3" fillId="0" borderId="2" xfId="8" applyNumberFormat="1" applyFont="1" applyFill="1" applyBorder="1" applyAlignment="1" applyProtection="1">
      <alignment vertical="top" wrapText="1"/>
      <protection locked="0"/>
    </xf>
    <xf numFmtId="4" fontId="3" fillId="0" borderId="3" xfId="8" applyNumberFormat="1" applyFont="1" applyFill="1" applyBorder="1" applyAlignment="1" applyProtection="1">
      <alignment vertical="top" wrapText="1"/>
      <protection locked="0"/>
    </xf>
    <xf numFmtId="0" fontId="2" fillId="0" borderId="7" xfId="8" applyFont="1" applyFill="1" applyBorder="1" applyAlignment="1" applyProtection="1">
      <alignment horizontal="left" vertical="top"/>
      <protection locked="0"/>
    </xf>
    <xf numFmtId="0" fontId="2" fillId="0" borderId="7" xfId="8" applyFont="1" applyFill="1" applyBorder="1" applyAlignment="1" applyProtection="1">
      <alignment vertical="top"/>
      <protection locked="0"/>
    </xf>
    <xf numFmtId="0" fontId="6" fillId="0" borderId="7" xfId="8" applyFont="1" applyFill="1" applyBorder="1" applyAlignment="1" applyProtection="1">
      <alignment horizontal="left" vertical="top"/>
      <protection locked="0"/>
    </xf>
    <xf numFmtId="0" fontId="3" fillId="0" borderId="7" xfId="8" applyFont="1" applyFill="1" applyBorder="1" applyAlignment="1" applyProtection="1">
      <alignment vertical="top"/>
      <protection locked="0"/>
    </xf>
    <xf numFmtId="0" fontId="2" fillId="0" borderId="0" xfId="8" applyFont="1" applyFill="1" applyBorder="1" applyAlignment="1" applyProtection="1">
      <alignment horizontal="left" vertical="center" wrapText="1"/>
      <protection locked="0"/>
    </xf>
    <xf numFmtId="0" fontId="2" fillId="0" borderId="0" xfId="8" applyFont="1" applyFill="1" applyBorder="1" applyAlignment="1" applyProtection="1">
      <alignment horizontal="left" vertical="top" wrapText="1"/>
      <protection locked="0"/>
    </xf>
    <xf numFmtId="0" fontId="2" fillId="0" borderId="0" xfId="8" applyFont="1" applyFill="1" applyBorder="1" applyAlignment="1" applyProtection="1">
      <alignment vertical="top" wrapText="1"/>
      <protection locked="0"/>
    </xf>
    <xf numFmtId="0" fontId="3" fillId="0" borderId="0" xfId="8" applyFont="1" applyFill="1" applyBorder="1" applyAlignment="1" applyProtection="1">
      <alignment horizontal="left" vertical="top" wrapText="1"/>
      <protection locked="0"/>
    </xf>
    <xf numFmtId="0" fontId="6" fillId="0" borderId="0" xfId="8" applyFont="1" applyFill="1" applyBorder="1" applyAlignment="1" applyProtection="1">
      <alignment horizontal="left" vertical="top" wrapText="1"/>
      <protection locked="0"/>
    </xf>
    <xf numFmtId="0" fontId="3" fillId="0" borderId="8" xfId="8" applyFont="1" applyFill="1" applyBorder="1" applyAlignment="1" applyProtection="1">
      <alignment vertical="top"/>
      <protection locked="0"/>
    </xf>
    <xf numFmtId="0" fontId="3" fillId="0" borderId="2" xfId="8" applyFont="1" applyFill="1" applyBorder="1" applyAlignment="1" applyProtection="1">
      <alignment horizontal="left" vertical="top" wrapText="1"/>
      <protection locked="0"/>
    </xf>
    <xf numFmtId="0" fontId="7" fillId="0" borderId="0" xfId="8" applyFont="1" applyFill="1" applyBorder="1" applyAlignment="1" applyProtection="1">
      <alignment horizontal="center" vertical="center" wrapText="1"/>
      <protection locked="0"/>
    </xf>
    <xf numFmtId="0" fontId="7" fillId="0" borderId="1" xfId="8" applyFont="1" applyFill="1" applyBorder="1" applyAlignment="1" applyProtection="1">
      <alignment horizontal="center" vertical="center" wrapText="1"/>
      <protection locked="0"/>
    </xf>
    <xf numFmtId="4" fontId="2" fillId="0" borderId="0" xfId="8" applyNumberFormat="1" applyFont="1" applyFill="1" applyBorder="1" applyAlignment="1" applyProtection="1">
      <alignment vertical="top"/>
      <protection locked="0"/>
    </xf>
    <xf numFmtId="0" fontId="3" fillId="0" borderId="0" xfId="8" applyFont="1" applyAlignment="1" applyProtection="1">
      <alignment vertical="top"/>
    </xf>
    <xf numFmtId="0" fontId="3" fillId="0" borderId="0" xfId="8" applyFont="1" applyAlignment="1" applyProtection="1">
      <alignment vertical="top" wrapText="1"/>
      <protection locked="0"/>
    </xf>
    <xf numFmtId="0" fontId="3" fillId="0" borderId="0" xfId="8" applyFont="1" applyBorder="1" applyAlignment="1" applyProtection="1">
      <alignment horizontal="left" vertical="top" wrapText="1" indent="2"/>
      <protection locked="0"/>
    </xf>
    <xf numFmtId="0" fontId="3" fillId="0" borderId="0" xfId="8" applyFont="1" applyAlignment="1" applyProtection="1">
      <alignment vertical="top"/>
      <protection locked="0"/>
    </xf>
    <xf numFmtId="4" fontId="3" fillId="0" borderId="0" xfId="8" applyNumberFormat="1" applyFont="1" applyFill="1" applyBorder="1" applyAlignment="1" applyProtection="1">
      <alignment horizontal="right"/>
      <protection locked="0"/>
    </xf>
    <xf numFmtId="0" fontId="2" fillId="2" borderId="4" xfId="8" applyFont="1" applyFill="1" applyBorder="1" applyAlignment="1" applyProtection="1">
      <alignment horizontal="center" vertical="center" wrapText="1"/>
      <protection locked="0"/>
    </xf>
    <xf numFmtId="0" fontId="2" fillId="2" borderId="5" xfId="8" applyFont="1" applyFill="1" applyBorder="1" applyAlignment="1" applyProtection="1">
      <alignment horizontal="center" vertical="center" wrapText="1"/>
      <protection locked="0"/>
    </xf>
    <xf numFmtId="0" fontId="2" fillId="2" borderId="6" xfId="8" applyFont="1" applyFill="1" applyBorder="1" applyAlignment="1" applyProtection="1">
      <alignment horizontal="center" vertical="center" wrapText="1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70"/>
  <sheetViews>
    <sheetView showGridLines="0" tabSelected="1" zoomScaleNormal="100" workbookViewId="0">
      <selection activeCell="B12" sqref="B12"/>
    </sheetView>
  </sheetViews>
  <sheetFormatPr baseColWidth="10" defaultRowHeight="11.25" x14ac:dyDescent="0.2"/>
  <cols>
    <col min="1" max="1" width="1.83203125" style="2" customWidth="1"/>
    <col min="2" max="2" width="85.83203125" style="4" customWidth="1"/>
    <col min="3" max="4" width="25.83203125" style="5" customWidth="1"/>
    <col min="5" max="16384" width="12" style="2"/>
  </cols>
  <sheetData>
    <row r="1" spans="1:4" ht="39.950000000000003" customHeight="1" x14ac:dyDescent="0.2">
      <c r="A1" s="33" t="s">
        <v>59</v>
      </c>
      <c r="B1" s="34"/>
      <c r="C1" s="34"/>
      <c r="D1" s="35"/>
    </row>
    <row r="2" spans="1:4" x14ac:dyDescent="0.2">
      <c r="A2" s="17"/>
      <c r="B2" s="18"/>
      <c r="C2" s="25">
        <v>2018</v>
      </c>
      <c r="D2" s="26">
        <v>2017</v>
      </c>
    </row>
    <row r="3" spans="1:4" s="3" customFormat="1" x14ac:dyDescent="0.2">
      <c r="A3" s="14" t="s">
        <v>0</v>
      </c>
      <c r="B3" s="19"/>
      <c r="C3" s="7"/>
      <c r="D3" s="8"/>
    </row>
    <row r="4" spans="1:4" x14ac:dyDescent="0.2">
      <c r="A4" s="15" t="s">
        <v>46</v>
      </c>
      <c r="B4" s="20"/>
      <c r="C4" s="9"/>
      <c r="D4" s="10"/>
    </row>
    <row r="5" spans="1:4" x14ac:dyDescent="0.2">
      <c r="A5" s="17"/>
      <c r="B5" s="21" t="s">
        <v>1</v>
      </c>
      <c r="C5" s="1"/>
      <c r="D5" s="6"/>
    </row>
    <row r="6" spans="1:4" x14ac:dyDescent="0.2">
      <c r="A6" s="17"/>
      <c r="B6" s="21" t="s">
        <v>40</v>
      </c>
      <c r="C6" s="1"/>
      <c r="D6" s="6"/>
    </row>
    <row r="7" spans="1:4" x14ac:dyDescent="0.2">
      <c r="A7" s="17"/>
      <c r="B7" s="21" t="s">
        <v>11</v>
      </c>
      <c r="C7" s="1"/>
      <c r="D7" s="6"/>
    </row>
    <row r="8" spans="1:4" x14ac:dyDescent="0.2">
      <c r="A8" s="17"/>
      <c r="B8" s="21" t="s">
        <v>2</v>
      </c>
      <c r="C8" s="1"/>
      <c r="D8" s="6"/>
    </row>
    <row r="9" spans="1:4" x14ac:dyDescent="0.2">
      <c r="A9" s="17"/>
      <c r="B9" s="21" t="s">
        <v>44</v>
      </c>
      <c r="C9" s="1"/>
      <c r="D9" s="6"/>
    </row>
    <row r="10" spans="1:4" x14ac:dyDescent="0.2">
      <c r="A10" s="17"/>
      <c r="B10" s="21" t="s">
        <v>12</v>
      </c>
      <c r="C10" s="1"/>
      <c r="D10" s="6"/>
    </row>
    <row r="11" spans="1:4" x14ac:dyDescent="0.2">
      <c r="A11" s="17"/>
      <c r="B11" s="21" t="s">
        <v>13</v>
      </c>
      <c r="C11" s="32">
        <v>29832426.890000001</v>
      </c>
      <c r="D11" s="6">
        <v>43330406.68</v>
      </c>
    </row>
    <row r="12" spans="1:4" ht="22.5" x14ac:dyDescent="0.2">
      <c r="A12" s="17"/>
      <c r="B12" s="21" t="s">
        <v>14</v>
      </c>
      <c r="C12" s="1"/>
      <c r="D12" s="6"/>
    </row>
    <row r="13" spans="1:4" x14ac:dyDescent="0.2">
      <c r="A13" s="15" t="s">
        <v>49</v>
      </c>
      <c r="B13" s="19"/>
      <c r="C13" s="9"/>
      <c r="D13" s="10"/>
    </row>
    <row r="14" spans="1:4" x14ac:dyDescent="0.2">
      <c r="A14" s="17"/>
      <c r="B14" s="21" t="s">
        <v>10</v>
      </c>
      <c r="C14" s="32">
        <v>9627252</v>
      </c>
      <c r="D14" s="6">
        <v>14461289.619999999</v>
      </c>
    </row>
    <row r="15" spans="1:4" x14ac:dyDescent="0.2">
      <c r="A15" s="17"/>
      <c r="B15" s="21" t="s">
        <v>15</v>
      </c>
      <c r="C15" s="1"/>
      <c r="D15" s="6"/>
    </row>
    <row r="16" spans="1:4" x14ac:dyDescent="0.2">
      <c r="A16" s="15" t="s">
        <v>50</v>
      </c>
      <c r="B16" s="19"/>
      <c r="C16" s="9"/>
      <c r="D16" s="10"/>
    </row>
    <row r="17" spans="1:4" x14ac:dyDescent="0.2">
      <c r="A17" s="17"/>
      <c r="B17" s="21" t="s">
        <v>41</v>
      </c>
      <c r="C17" s="1">
        <v>45193.38</v>
      </c>
      <c r="D17" s="6">
        <v>174170.76</v>
      </c>
    </row>
    <row r="18" spans="1:4" x14ac:dyDescent="0.2">
      <c r="A18" s="17"/>
      <c r="B18" s="21" t="s">
        <v>16</v>
      </c>
      <c r="C18" s="1"/>
      <c r="D18" s="6"/>
    </row>
    <row r="19" spans="1:4" x14ac:dyDescent="0.2">
      <c r="A19" s="17"/>
      <c r="B19" s="21" t="s">
        <v>17</v>
      </c>
      <c r="C19" s="1"/>
      <c r="D19" s="6"/>
    </row>
    <row r="20" spans="1:4" x14ac:dyDescent="0.2">
      <c r="A20" s="17"/>
      <c r="B20" s="21" t="s">
        <v>18</v>
      </c>
      <c r="C20" s="1"/>
      <c r="D20" s="6"/>
    </row>
    <row r="21" spans="1:4" x14ac:dyDescent="0.2">
      <c r="A21" s="17"/>
      <c r="B21" s="21" t="s">
        <v>19</v>
      </c>
      <c r="C21" s="1"/>
      <c r="D21" s="6"/>
    </row>
    <row r="22" spans="1:4" x14ac:dyDescent="0.2">
      <c r="A22" s="17"/>
      <c r="B22" s="21"/>
      <c r="C22" s="1"/>
      <c r="D22" s="6"/>
    </row>
    <row r="23" spans="1:4" x14ac:dyDescent="0.2">
      <c r="A23" s="16" t="s">
        <v>9</v>
      </c>
      <c r="B23" s="22"/>
      <c r="C23" s="27">
        <f>+C11+C14+C17</f>
        <v>39504872.270000003</v>
      </c>
      <c r="D23" s="11">
        <f>+D11+D14+D17</f>
        <v>57965867.059999995</v>
      </c>
    </row>
    <row r="24" spans="1:4" x14ac:dyDescent="0.2">
      <c r="A24" s="17"/>
      <c r="B24" s="19"/>
      <c r="C24" s="9"/>
      <c r="D24" s="11"/>
    </row>
    <row r="25" spans="1:4" s="3" customFormat="1" x14ac:dyDescent="0.2">
      <c r="A25" s="14" t="s">
        <v>8</v>
      </c>
      <c r="B25" s="19"/>
      <c r="C25" s="7"/>
      <c r="D25" s="8"/>
    </row>
    <row r="26" spans="1:4" x14ac:dyDescent="0.2">
      <c r="A26" s="15" t="s">
        <v>51</v>
      </c>
      <c r="B26" s="19"/>
      <c r="C26" s="9"/>
      <c r="D26" s="10"/>
    </row>
    <row r="27" spans="1:4" x14ac:dyDescent="0.2">
      <c r="A27" s="17"/>
      <c r="B27" s="21" t="s">
        <v>42</v>
      </c>
      <c r="C27" s="1">
        <v>13778488.789999999</v>
      </c>
      <c r="D27" s="6">
        <v>25271356.710000001</v>
      </c>
    </row>
    <row r="28" spans="1:4" x14ac:dyDescent="0.2">
      <c r="A28" s="17"/>
      <c r="B28" s="21" t="s">
        <v>20</v>
      </c>
      <c r="C28" s="1">
        <v>7909340.79</v>
      </c>
      <c r="D28" s="6">
        <v>13074578.82</v>
      </c>
    </row>
    <row r="29" spans="1:4" x14ac:dyDescent="0.2">
      <c r="A29" s="17"/>
      <c r="B29" s="21" t="s">
        <v>21</v>
      </c>
      <c r="C29" s="1">
        <v>8841864.7699999996</v>
      </c>
      <c r="D29" s="6">
        <v>11703976.390000001</v>
      </c>
    </row>
    <row r="30" spans="1:4" x14ac:dyDescent="0.2">
      <c r="A30" s="15" t="s">
        <v>47</v>
      </c>
      <c r="B30" s="19"/>
      <c r="C30" s="9"/>
      <c r="D30" s="10"/>
    </row>
    <row r="31" spans="1:4" x14ac:dyDescent="0.2">
      <c r="A31" s="17"/>
      <c r="B31" s="21" t="s">
        <v>22</v>
      </c>
      <c r="C31" s="1"/>
      <c r="D31" s="6"/>
    </row>
    <row r="32" spans="1:4" x14ac:dyDescent="0.2">
      <c r="A32" s="17"/>
      <c r="B32" s="21" t="s">
        <v>23</v>
      </c>
      <c r="C32" s="1"/>
      <c r="D32" s="6"/>
    </row>
    <row r="33" spans="1:4" x14ac:dyDescent="0.2">
      <c r="A33" s="17"/>
      <c r="B33" s="21" t="s">
        <v>24</v>
      </c>
      <c r="C33" s="1"/>
      <c r="D33" s="6"/>
    </row>
    <row r="34" spans="1:4" x14ac:dyDescent="0.2">
      <c r="A34" s="17"/>
      <c r="B34" s="21" t="s">
        <v>25</v>
      </c>
      <c r="C34" s="1"/>
      <c r="D34" s="6"/>
    </row>
    <row r="35" spans="1:4" x14ac:dyDescent="0.2">
      <c r="A35" s="17"/>
      <c r="B35" s="21" t="s">
        <v>26</v>
      </c>
      <c r="C35" s="1"/>
      <c r="D35" s="6"/>
    </row>
    <row r="36" spans="1:4" x14ac:dyDescent="0.2">
      <c r="A36" s="17"/>
      <c r="B36" s="21" t="s">
        <v>27</v>
      </c>
      <c r="C36" s="1"/>
      <c r="D36" s="6"/>
    </row>
    <row r="37" spans="1:4" x14ac:dyDescent="0.2">
      <c r="A37" s="17"/>
      <c r="B37" s="21" t="s">
        <v>28</v>
      </c>
      <c r="C37" s="1"/>
      <c r="D37" s="6"/>
    </row>
    <row r="38" spans="1:4" x14ac:dyDescent="0.2">
      <c r="A38" s="17"/>
      <c r="B38" s="21" t="s">
        <v>6</v>
      </c>
      <c r="C38" s="1"/>
      <c r="D38" s="6"/>
    </row>
    <row r="39" spans="1:4" x14ac:dyDescent="0.2">
      <c r="A39" s="17"/>
      <c r="B39" s="21" t="s">
        <v>29</v>
      </c>
      <c r="C39" s="1"/>
      <c r="D39" s="6"/>
    </row>
    <row r="40" spans="1:4" x14ac:dyDescent="0.2">
      <c r="A40" s="15" t="s">
        <v>10</v>
      </c>
      <c r="B40" s="19"/>
      <c r="C40" s="9"/>
      <c r="D40" s="10"/>
    </row>
    <row r="41" spans="1:4" x14ac:dyDescent="0.2">
      <c r="A41" s="17"/>
      <c r="B41" s="21" t="s">
        <v>3</v>
      </c>
      <c r="C41" s="1"/>
      <c r="D41" s="6"/>
    </row>
    <row r="42" spans="1:4" x14ac:dyDescent="0.2">
      <c r="A42" s="17"/>
      <c r="B42" s="21" t="s">
        <v>4</v>
      </c>
      <c r="C42" s="1"/>
      <c r="D42" s="6"/>
    </row>
    <row r="43" spans="1:4" x14ac:dyDescent="0.2">
      <c r="A43" s="17"/>
      <c r="B43" s="21" t="s">
        <v>5</v>
      </c>
      <c r="C43" s="1"/>
      <c r="D43" s="6"/>
    </row>
    <row r="44" spans="1:4" x14ac:dyDescent="0.2">
      <c r="A44" s="15" t="s">
        <v>52</v>
      </c>
      <c r="B44" s="19"/>
      <c r="C44" s="9"/>
      <c r="D44" s="10"/>
    </row>
    <row r="45" spans="1:4" x14ac:dyDescent="0.2">
      <c r="A45" s="17"/>
      <c r="B45" s="21" t="s">
        <v>30</v>
      </c>
      <c r="C45" s="1"/>
      <c r="D45" s="6"/>
    </row>
    <row r="46" spans="1:4" x14ac:dyDescent="0.2">
      <c r="A46" s="17"/>
      <c r="B46" s="21" t="s">
        <v>31</v>
      </c>
      <c r="C46" s="1"/>
      <c r="D46" s="6"/>
    </row>
    <row r="47" spans="1:4" x14ac:dyDescent="0.2">
      <c r="A47" s="17"/>
      <c r="B47" s="21" t="s">
        <v>32</v>
      </c>
      <c r="C47" s="1"/>
      <c r="D47" s="6"/>
    </row>
    <row r="48" spans="1:4" x14ac:dyDescent="0.2">
      <c r="A48" s="17"/>
      <c r="B48" s="21" t="s">
        <v>33</v>
      </c>
      <c r="C48" s="1"/>
      <c r="D48" s="6"/>
    </row>
    <row r="49" spans="1:4" x14ac:dyDescent="0.2">
      <c r="A49" s="17"/>
      <c r="B49" s="21" t="s">
        <v>34</v>
      </c>
      <c r="C49" s="1"/>
      <c r="D49" s="6"/>
    </row>
    <row r="50" spans="1:4" x14ac:dyDescent="0.2">
      <c r="A50" s="15" t="s">
        <v>53</v>
      </c>
      <c r="B50" s="19"/>
      <c r="C50" s="9"/>
      <c r="D50" s="10"/>
    </row>
    <row r="51" spans="1:4" x14ac:dyDescent="0.2">
      <c r="A51" s="17"/>
      <c r="B51" s="21" t="s">
        <v>35</v>
      </c>
      <c r="C51" s="1">
        <v>394799.65</v>
      </c>
      <c r="D51" s="6">
        <v>729953.16</v>
      </c>
    </row>
    <row r="52" spans="1:4" x14ac:dyDescent="0.2">
      <c r="A52" s="17"/>
      <c r="B52" s="21" t="s">
        <v>7</v>
      </c>
      <c r="C52" s="1"/>
      <c r="D52" s="6"/>
    </row>
    <row r="53" spans="1:4" x14ac:dyDescent="0.2">
      <c r="A53" s="17"/>
      <c r="B53" s="21" t="s">
        <v>36</v>
      </c>
      <c r="C53" s="1"/>
      <c r="D53" s="6"/>
    </row>
    <row r="54" spans="1:4" x14ac:dyDescent="0.2">
      <c r="A54" s="17"/>
      <c r="B54" s="21" t="s">
        <v>37</v>
      </c>
      <c r="C54" s="1"/>
      <c r="D54" s="6"/>
    </row>
    <row r="55" spans="1:4" x14ac:dyDescent="0.2">
      <c r="A55" s="17"/>
      <c r="B55" s="21" t="s">
        <v>38</v>
      </c>
      <c r="C55" s="1"/>
      <c r="D55" s="6"/>
    </row>
    <row r="56" spans="1:4" x14ac:dyDescent="0.2">
      <c r="A56" s="17"/>
      <c r="B56" s="21" t="s">
        <v>39</v>
      </c>
      <c r="C56" s="1"/>
      <c r="D56" s="6"/>
    </row>
    <row r="57" spans="1:4" x14ac:dyDescent="0.2">
      <c r="A57" s="15" t="s">
        <v>48</v>
      </c>
      <c r="B57" s="19"/>
      <c r="C57" s="9"/>
      <c r="D57" s="10"/>
    </row>
    <row r="58" spans="1:4" x14ac:dyDescent="0.2">
      <c r="A58" s="17"/>
      <c r="B58" s="21" t="s">
        <v>43</v>
      </c>
      <c r="C58" s="1"/>
      <c r="D58" s="6"/>
    </row>
    <row r="59" spans="1:4" x14ac:dyDescent="0.2">
      <c r="A59" s="17"/>
      <c r="B59" s="21"/>
      <c r="C59" s="1"/>
      <c r="D59" s="6"/>
    </row>
    <row r="60" spans="1:4" x14ac:dyDescent="0.2">
      <c r="A60" s="14" t="s">
        <v>54</v>
      </c>
      <c r="B60" s="19"/>
      <c r="C60" s="27">
        <f>+C27+C28+C29+C51</f>
        <v>30924493.999999996</v>
      </c>
      <c r="D60" s="11">
        <f>+D27+D28+D29+D51</f>
        <v>50779865.079999998</v>
      </c>
    </row>
    <row r="61" spans="1:4" x14ac:dyDescent="0.2">
      <c r="A61" s="17"/>
      <c r="B61" s="19"/>
      <c r="C61" s="27"/>
      <c r="D61" s="11"/>
    </row>
    <row r="62" spans="1:4" s="3" customFormat="1" x14ac:dyDescent="0.2">
      <c r="A62" s="14" t="s">
        <v>45</v>
      </c>
      <c r="B62" s="19"/>
      <c r="C62" s="9">
        <f>C23-C60</f>
        <v>8580378.270000007</v>
      </c>
      <c r="D62" s="10">
        <f>D23-D60</f>
        <v>7186001.9799999967</v>
      </c>
    </row>
    <row r="63" spans="1:4" s="3" customFormat="1" x14ac:dyDescent="0.2">
      <c r="A63" s="14"/>
      <c r="B63" s="19"/>
      <c r="C63" s="9"/>
      <c r="D63" s="10"/>
    </row>
    <row r="64" spans="1:4" x14ac:dyDescent="0.2">
      <c r="A64" s="23"/>
      <c r="B64" s="24"/>
      <c r="C64" s="12"/>
      <c r="D64" s="13"/>
    </row>
    <row r="66" spans="1:3" x14ac:dyDescent="0.2">
      <c r="A66" s="28" t="s">
        <v>55</v>
      </c>
    </row>
    <row r="69" spans="1:3" x14ac:dyDescent="0.2">
      <c r="B69" s="29" t="s">
        <v>56</v>
      </c>
      <c r="C69" s="31" t="s">
        <v>56</v>
      </c>
    </row>
    <row r="70" spans="1:3" ht="33.75" x14ac:dyDescent="0.2">
      <c r="B70" s="30" t="s">
        <v>57</v>
      </c>
      <c r="C70" s="30" t="s">
        <v>58</v>
      </c>
    </row>
  </sheetData>
  <sheetProtection formatCells="0" formatColumns="0" formatRows="0" autoFilter="0"/>
  <mergeCells count="1">
    <mergeCell ref="A1:D1"/>
  </mergeCells>
  <printOptions horizontalCentered="1"/>
  <pageMargins left="0.78740157480314965" right="0.59055118110236227" top="0.78740157480314965" bottom="0.78740157480314965" header="0.31496062992125984" footer="0.31496062992125984"/>
  <pageSetup scale="82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AC9D66-59C5-460E-B9E0-9E7DAA143B2D}">
  <ds:schemaRefs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07AB93F-9414-4200-96AC-31ED21C98C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2F4050B-1D8A-405B-9A3D-E463680CB6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Luffi</cp:lastModifiedBy>
  <cp:lastPrinted>2018-07-19T18:28:21Z</cp:lastPrinted>
  <dcterms:created xsi:type="dcterms:W3CDTF">2012-12-11T20:29:16Z</dcterms:created>
  <dcterms:modified xsi:type="dcterms:W3CDTF">2018-07-19T18:28:24Z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