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Informacion Financiera 2° Trimestre 2019\Fomatos\"/>
    </mc:Choice>
  </mc:AlternateContent>
  <bookViews>
    <workbookView xWindow="0" yWindow="0" windowWidth="24000" windowHeight="9630"/>
  </bookViews>
  <sheets>
    <sheet name="EVHP" sheetId="1" r:id="rId1"/>
  </sheets>
  <definedNames>
    <definedName name="_xlnm._FilterDatabase" localSheetId="0" hidden="1">EVHP!$A$2:$F$38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5" i="1"/>
  <c r="E20" i="1"/>
  <c r="E38" i="1" s="1"/>
  <c r="D20" i="1"/>
  <c r="D38" i="1" s="1"/>
  <c r="C20" i="1"/>
  <c r="C38" i="1" s="1"/>
  <c r="B20" i="1"/>
  <c r="B38" i="1" s="1"/>
  <c r="F11" i="1"/>
  <c r="F10" i="1"/>
  <c r="F7" i="1"/>
  <c r="F5" i="1"/>
  <c r="F20" i="1" s="1"/>
  <c r="F38" i="1" l="1"/>
</calcChain>
</file>

<file path=xl/sharedStrings.xml><?xml version="1.0" encoding="utf-8"?>
<sst xmlns="http://schemas.openxmlformats.org/spreadsheetml/2006/main" count="40" uniqueCount="29">
  <si>
    <t>Aportaciones</t>
  </si>
  <si>
    <t>Reservas</t>
  </si>
  <si>
    <t>Rectificaciones de Resultados de Ejercicios Anteriores</t>
  </si>
  <si>
    <t>Concepto</t>
  </si>
  <si>
    <t>Donaciones de Capital</t>
  </si>
  <si>
    <t>Exceso o Insuficiencia en la Actualización de la Hacienda Pública / Patrimonio</t>
  </si>
  <si>
    <t>Actualización de la Hacienda Pública/Patrimonio</t>
  </si>
  <si>
    <t>Resultados del Ejercicio (Ahorro/Desahorro)</t>
  </si>
  <si>
    <t>Resultados de Ejercicios Anteriores</t>
  </si>
  <si>
    <t xml:space="preserve">Revalúos  </t>
  </si>
  <si>
    <t>Resultado por Posición Monetaria</t>
  </si>
  <si>
    <t>Resultado por Tenencia de Activos no Monetarios</t>
  </si>
  <si>
    <t>Hacienda Pública / Patrimonio Contribuido</t>
  </si>
  <si>
    <t>Hacienda Pública / Patrimonio Generado de Ejercicios Anteriores</t>
  </si>
  <si>
    <t>Hacienda Pública / Patrimonio Generado de Ejercicio</t>
  </si>
  <si>
    <t>Total</t>
  </si>
  <si>
    <t>Hacienda Pública / Patrimonio Contribuido Neto de 2018</t>
  </si>
  <si>
    <t>Hacienda Pública / Patrimonio Generado Neto de 2018</t>
  </si>
  <si>
    <t>Exceso o Insuficiencia en la Actualización de la Hacienda
Pública / Patrimonio Neto de 2018</t>
  </si>
  <si>
    <t>Hacienda Pública / Patrimonio Neto Final de 2018</t>
  </si>
  <si>
    <t>Variaciones de la Hacienda Pública / Patrimonio Generado Neto de 2018</t>
  </si>
  <si>
    <t>Cambios en la Hacienda Pública / Patrimonio Contribuido Neto de 2019</t>
  </si>
  <si>
    <t>Cambios en el Exceso o Insuficiencia en la Actualización
de la Hacienda Pública / Patrimonio Neto de 2019</t>
  </si>
  <si>
    <t>Hacienda Pública / Patrimonio Neto Final de 2019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</si>
  <si>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</si>
  <si>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</si>
  <si>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</si>
  <si>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Director General
LAE Ruben David Rocha Lemus</t>
  </si>
  <si>
    <t>Patronato del Parque Zoológico de León
Eestado de Variación en la Hacienda Pública
Del 01 de enero al 30 de junio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</si>
</sst>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0_ ;\-0\ 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7">
    <xf numFmtId="0" fontId="0" fillId="0" borderId="0" xfId="0"/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4" fontId="3" fillId="0" borderId="0" xfId="9" applyNumberFormat="1" applyFont="1" applyAlignment="1" applyProtection="1">
      <alignment vertical="top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vertical="top" wrapText="1"/>
      <protection locked="0"/>
    </xf>
    <xf numFmtId="166" fontId="2" fillId="2" borderId="1" xfId="3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5" xfId="9" applyFont="1" applyBorder="1" applyAlignment="1">
      <alignment horizontal="center" vertical="center" wrapText="1"/>
    </xf>
    <xf numFmtId="0" fontId="2" fillId="0" borderId="6" xfId="9" applyFont="1" applyBorder="1" applyAlignment="1">
      <alignment vertical="top" wrapText="1"/>
    </xf>
    <xf numFmtId="0" fontId="3" fillId="0" borderId="6" xfId="9" applyFont="1" applyBorder="1" applyAlignment="1">
      <alignment horizontal="left" vertical="top" wrapText="1" indent="1"/>
    </xf>
    <xf numFmtId="0" fontId="2" fillId="0" borderId="6" xfId="9" applyFont="1" applyBorder="1" applyAlignment="1">
      <alignment horizontal="left" vertical="top" wrapText="1"/>
    </xf>
    <xf numFmtId="0" fontId="2" fillId="0" borderId="7" xfId="9" applyFont="1" applyBorder="1" applyAlignment="1">
      <alignment vertical="center" wrapText="1"/>
    </xf>
    <xf numFmtId="166" fontId="2" fillId="0" borderId="8" xfId="3" applyNumberFormat="1" applyFont="1" applyBorder="1" applyAlignment="1">
      <alignment horizontal="center" vertical="center" wrapText="1"/>
    </xf>
    <xf numFmtId="4" fontId="2" fillId="0" borderId="9" xfId="9" applyNumberFormat="1" applyFont="1" applyBorder="1" applyProtection="1">
      <protection locked="0"/>
    </xf>
    <xf numFmtId="4" fontId="3" fillId="0" borderId="9" xfId="9" applyNumberFormat="1" applyFont="1" applyBorder="1" applyProtection="1">
      <protection locked="0"/>
    </xf>
    <xf numFmtId="4" fontId="3" fillId="0" borderId="9" xfId="9" applyNumberFormat="1" applyFont="1" applyFill="1" applyBorder="1" applyProtection="1">
      <protection locked="0"/>
    </xf>
    <xf numFmtId="4" fontId="2" fillId="0" borderId="9" xfId="9" applyNumberFormat="1" applyFont="1" applyFill="1" applyBorder="1" applyProtection="1">
      <protection locked="0"/>
    </xf>
    <xf numFmtId="4" fontId="3" fillId="0" borderId="9" xfId="9" applyNumberFormat="1" applyFont="1" applyFill="1" applyBorder="1" applyAlignment="1" applyProtection="1">
      <alignment vertical="top"/>
      <protection locked="0"/>
    </xf>
    <xf numFmtId="4" fontId="2" fillId="0" borderId="10" xfId="9" applyNumberFormat="1" applyFont="1" applyFill="1" applyBorder="1" applyAlignment="1" applyProtection="1">
      <alignment vertical="center"/>
      <protection locked="0"/>
    </xf>
    <xf numFmtId="0" fontId="3" fillId="0" borderId="0" xfId="9" applyFont="1" applyAlignment="1" applyProtection="1">
      <alignment vertical="top"/>
    </xf>
    <xf numFmtId="4" fontId="3" fillId="0" borderId="0" xfId="9" applyNumberFormat="1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5"/>
  <sheetViews>
    <sheetView showGridLines="0" tabSelected="1" zoomScaleNormal="100" workbookViewId="0">
      <selection activeCell="B14" sqref="B14"/>
    </sheetView>
  </sheetViews>
  <sheetFormatPr baseColWidth="10" defaultRowHeight="11.25" x14ac:dyDescent="0.2"/>
  <cols>
    <col min="1" max="1" width="57.83203125" style="5" customWidth="1"/>
    <col min="2" max="2" width="23.83203125" style="3" customWidth="1"/>
    <col min="3" max="3" width="24" style="3" customWidth="1"/>
    <col min="4" max="5" width="22.33203125" style="3" customWidth="1"/>
    <col min="6" max="6" width="18.33203125" style="3" customWidth="1"/>
    <col min="7" max="16384" width="12" style="4"/>
  </cols>
  <sheetData>
    <row r="1" spans="1:6" ht="39.950000000000003" customHeight="1" x14ac:dyDescent="0.2">
      <c r="A1" s="24" t="s">
        <v>28</v>
      </c>
      <c r="B1" s="25"/>
      <c r="C1" s="25"/>
      <c r="D1" s="25"/>
      <c r="E1" s="25"/>
      <c r="F1" s="26"/>
    </row>
    <row r="2" spans="1:6" s="5" customFormat="1" ht="50.1" customHeight="1" x14ac:dyDescent="0.2">
      <c r="A2" s="7" t="s">
        <v>3</v>
      </c>
      <c r="B2" s="6" t="s">
        <v>12</v>
      </c>
      <c r="C2" s="6" t="s">
        <v>13</v>
      </c>
      <c r="D2" s="6" t="s">
        <v>14</v>
      </c>
      <c r="E2" s="6" t="s">
        <v>5</v>
      </c>
      <c r="F2" s="6" t="s">
        <v>15</v>
      </c>
    </row>
    <row r="3" spans="1:6" s="5" customFormat="1" ht="9" customHeight="1" x14ac:dyDescent="0.2">
      <c r="A3" s="8"/>
      <c r="B3" s="13"/>
      <c r="C3" s="13"/>
      <c r="D3" s="13"/>
      <c r="E3" s="13"/>
      <c r="F3" s="13"/>
    </row>
    <row r="4" spans="1:6" x14ac:dyDescent="0.2">
      <c r="A4" s="9" t="s">
        <v>16</v>
      </c>
      <c r="B4" s="14"/>
      <c r="C4" s="15"/>
      <c r="D4" s="15"/>
      <c r="E4" s="15"/>
      <c r="F4" s="14"/>
    </row>
    <row r="5" spans="1:6" x14ac:dyDescent="0.2">
      <c r="A5" s="10" t="s">
        <v>0</v>
      </c>
      <c r="B5" s="16">
        <v>11429029.390000001</v>
      </c>
      <c r="C5" s="16"/>
      <c r="D5" s="16"/>
      <c r="E5" s="16"/>
      <c r="F5" s="16">
        <f>SUM(B5:E5)</f>
        <v>11429029.390000001</v>
      </c>
    </row>
    <row r="6" spans="1:6" x14ac:dyDescent="0.2">
      <c r="A6" s="10" t="s">
        <v>4</v>
      </c>
      <c r="B6" s="16"/>
      <c r="C6" s="16"/>
      <c r="D6" s="16"/>
      <c r="E6" s="16"/>
      <c r="F6" s="16"/>
    </row>
    <row r="7" spans="1:6" x14ac:dyDescent="0.2">
      <c r="A7" s="10" t="s">
        <v>6</v>
      </c>
      <c r="B7" s="16">
        <v>24297091.710000001</v>
      </c>
      <c r="C7" s="16"/>
      <c r="D7" s="16"/>
      <c r="E7" s="16"/>
      <c r="F7" s="16">
        <f>SUM(B7:E7)</f>
        <v>24297091.710000001</v>
      </c>
    </row>
    <row r="8" spans="1:6" ht="9" customHeight="1" x14ac:dyDescent="0.2">
      <c r="A8" s="10"/>
      <c r="B8" s="16"/>
      <c r="C8" s="16"/>
      <c r="D8" s="16"/>
      <c r="E8" s="16"/>
      <c r="F8" s="16"/>
    </row>
    <row r="9" spans="1:6" x14ac:dyDescent="0.2">
      <c r="A9" s="9" t="s">
        <v>17</v>
      </c>
      <c r="B9" s="16"/>
      <c r="C9" s="17"/>
      <c r="D9" s="17"/>
      <c r="E9" s="16"/>
      <c r="F9" s="17"/>
    </row>
    <row r="10" spans="1:6" x14ac:dyDescent="0.2">
      <c r="A10" s="10" t="s">
        <v>7</v>
      </c>
      <c r="B10" s="16"/>
      <c r="C10" s="16">
        <v>16420367.930000007</v>
      </c>
      <c r="D10" s="16"/>
      <c r="E10" s="16"/>
      <c r="F10" s="16">
        <f>SUM(B10:E10)</f>
        <v>16420367.930000007</v>
      </c>
    </row>
    <row r="11" spans="1:6" x14ac:dyDescent="0.2">
      <c r="A11" s="10" t="s">
        <v>8</v>
      </c>
      <c r="B11" s="16"/>
      <c r="C11" s="16">
        <v>56156069.919999987</v>
      </c>
      <c r="D11" s="16"/>
      <c r="E11" s="16"/>
      <c r="F11" s="16">
        <f>SUM(B11:E11)</f>
        <v>56156069.919999987</v>
      </c>
    </row>
    <row r="12" spans="1:6" x14ac:dyDescent="0.2">
      <c r="A12" s="10" t="s">
        <v>9</v>
      </c>
      <c r="B12" s="16"/>
      <c r="C12" s="16"/>
      <c r="D12" s="16"/>
      <c r="E12" s="16"/>
      <c r="F12" s="16"/>
    </row>
    <row r="13" spans="1:6" x14ac:dyDescent="0.2">
      <c r="A13" s="10" t="s">
        <v>1</v>
      </c>
      <c r="B13" s="16"/>
      <c r="C13" s="16"/>
      <c r="D13" s="16"/>
      <c r="E13" s="16"/>
      <c r="F13" s="16"/>
    </row>
    <row r="14" spans="1:6" x14ac:dyDescent="0.2">
      <c r="A14" s="10" t="s">
        <v>2</v>
      </c>
      <c r="B14" s="16"/>
      <c r="C14" s="16"/>
      <c r="D14" s="16"/>
      <c r="E14" s="16"/>
      <c r="F14" s="16"/>
    </row>
    <row r="15" spans="1:6" ht="9" customHeight="1" x14ac:dyDescent="0.2">
      <c r="A15" s="10"/>
      <c r="B15" s="16"/>
      <c r="C15" s="16"/>
      <c r="D15" s="16"/>
      <c r="E15" s="16"/>
      <c r="F15" s="16"/>
    </row>
    <row r="16" spans="1:6" ht="22.5" x14ac:dyDescent="0.2">
      <c r="A16" s="9" t="s">
        <v>18</v>
      </c>
      <c r="B16" s="16"/>
      <c r="C16" s="16"/>
      <c r="D16" s="16"/>
      <c r="E16" s="17"/>
      <c r="F16" s="17"/>
    </row>
    <row r="17" spans="1:6" x14ac:dyDescent="0.2">
      <c r="A17" s="10" t="s">
        <v>10</v>
      </c>
      <c r="B17" s="16"/>
      <c r="C17" s="16"/>
      <c r="D17" s="16"/>
      <c r="E17" s="16"/>
      <c r="F17" s="16"/>
    </row>
    <row r="18" spans="1:6" x14ac:dyDescent="0.2">
      <c r="A18" s="10" t="s">
        <v>11</v>
      </c>
      <c r="B18" s="16"/>
      <c r="C18" s="16"/>
      <c r="D18" s="16"/>
      <c r="E18" s="16"/>
      <c r="F18" s="16"/>
    </row>
    <row r="19" spans="1:6" ht="9" customHeight="1" x14ac:dyDescent="0.2">
      <c r="A19" s="10"/>
      <c r="B19" s="16"/>
      <c r="C19" s="16"/>
      <c r="D19" s="16"/>
      <c r="E19" s="16"/>
      <c r="F19" s="16"/>
    </row>
    <row r="20" spans="1:6" x14ac:dyDescent="0.2">
      <c r="A20" s="9" t="s">
        <v>19</v>
      </c>
      <c r="B20" s="17">
        <f>SUM(B5:B19)</f>
        <v>35726121.100000001</v>
      </c>
      <c r="C20" s="17">
        <f>SUM(C5:C19)</f>
        <v>72576437.849999994</v>
      </c>
      <c r="D20" s="17">
        <f>SUM(D5:D19)</f>
        <v>0</v>
      </c>
      <c r="E20" s="17">
        <f>SUM(E5:E19)</f>
        <v>0</v>
      </c>
      <c r="F20" s="17">
        <f>SUM(F5:F19)</f>
        <v>108302558.94999999</v>
      </c>
    </row>
    <row r="21" spans="1:6" ht="9" customHeight="1" x14ac:dyDescent="0.2">
      <c r="A21" s="9"/>
      <c r="B21" s="17"/>
      <c r="C21" s="17"/>
      <c r="D21" s="17"/>
      <c r="E21" s="17"/>
      <c r="F21" s="17"/>
    </row>
    <row r="22" spans="1:6" ht="22.5" x14ac:dyDescent="0.2">
      <c r="A22" s="9" t="s">
        <v>21</v>
      </c>
      <c r="B22" s="17"/>
      <c r="C22" s="16"/>
      <c r="D22" s="16"/>
      <c r="E22" s="17"/>
      <c r="F22" s="17"/>
    </row>
    <row r="23" spans="1:6" x14ac:dyDescent="0.2">
      <c r="A23" s="10" t="s">
        <v>0</v>
      </c>
      <c r="B23" s="16"/>
      <c r="C23" s="16"/>
      <c r="D23" s="16"/>
      <c r="E23" s="16"/>
      <c r="F23" s="16"/>
    </row>
    <row r="24" spans="1:6" x14ac:dyDescent="0.2">
      <c r="A24" s="10" t="s">
        <v>4</v>
      </c>
      <c r="B24" s="16"/>
      <c r="C24" s="16"/>
      <c r="D24" s="16"/>
      <c r="E24" s="16"/>
      <c r="F24" s="16"/>
    </row>
    <row r="25" spans="1:6" x14ac:dyDescent="0.2">
      <c r="A25" s="10" t="s">
        <v>6</v>
      </c>
      <c r="B25" s="16"/>
      <c r="C25" s="16"/>
      <c r="D25" s="16"/>
      <c r="E25" s="16">
        <v>47833.879999998957</v>
      </c>
      <c r="F25" s="16">
        <f>SUM(B25:E25)</f>
        <v>47833.879999998957</v>
      </c>
    </row>
    <row r="26" spans="1:6" ht="9" customHeight="1" x14ac:dyDescent="0.2">
      <c r="A26" s="10"/>
      <c r="B26" s="16"/>
      <c r="C26" s="16"/>
      <c r="D26" s="16"/>
      <c r="E26" s="16"/>
      <c r="F26" s="16"/>
    </row>
    <row r="27" spans="1:6" ht="22.5" x14ac:dyDescent="0.2">
      <c r="A27" s="9" t="s">
        <v>20</v>
      </c>
      <c r="B27" s="16"/>
      <c r="C27" s="17"/>
      <c r="D27" s="17"/>
      <c r="E27" s="17"/>
      <c r="F27" s="17"/>
    </row>
    <row r="28" spans="1:6" x14ac:dyDescent="0.2">
      <c r="A28" s="10" t="s">
        <v>7</v>
      </c>
      <c r="B28" s="16"/>
      <c r="C28" s="16"/>
      <c r="D28" s="16">
        <v>2786463.6499999985</v>
      </c>
      <c r="E28" s="16"/>
      <c r="F28" s="16">
        <f>SUM(B28:E28)</f>
        <v>2786463.6499999985</v>
      </c>
    </row>
    <row r="29" spans="1:6" x14ac:dyDescent="0.2">
      <c r="A29" s="10" t="s">
        <v>8</v>
      </c>
      <c r="B29" s="16"/>
      <c r="C29" s="16"/>
      <c r="D29" s="16"/>
      <c r="E29" s="16"/>
      <c r="F29" s="16">
        <f>SUM(B29:E29)</f>
        <v>0</v>
      </c>
    </row>
    <row r="30" spans="1:6" x14ac:dyDescent="0.2">
      <c r="A30" s="10" t="s">
        <v>9</v>
      </c>
      <c r="B30" s="16"/>
      <c r="C30" s="18"/>
      <c r="D30" s="18"/>
      <c r="E30" s="18"/>
      <c r="F30" s="16"/>
    </row>
    <row r="31" spans="1:6" x14ac:dyDescent="0.2">
      <c r="A31" s="10" t="s">
        <v>1</v>
      </c>
      <c r="B31" s="16"/>
      <c r="C31" s="18"/>
      <c r="D31" s="18"/>
      <c r="E31" s="18"/>
      <c r="F31" s="16"/>
    </row>
    <row r="32" spans="1:6" x14ac:dyDescent="0.2">
      <c r="A32" s="10" t="s">
        <v>2</v>
      </c>
      <c r="B32" s="16"/>
      <c r="C32" s="18"/>
      <c r="D32" s="18"/>
      <c r="E32" s="18"/>
      <c r="F32" s="16"/>
    </row>
    <row r="33" spans="1:6" ht="9" customHeight="1" x14ac:dyDescent="0.2">
      <c r="A33" s="10"/>
      <c r="B33" s="16"/>
      <c r="C33" s="18"/>
      <c r="D33" s="18"/>
      <c r="E33" s="18"/>
      <c r="F33" s="16"/>
    </row>
    <row r="34" spans="1:6" ht="22.5" x14ac:dyDescent="0.2">
      <c r="A34" s="11" t="s">
        <v>22</v>
      </c>
      <c r="B34" s="16"/>
      <c r="C34" s="18"/>
      <c r="D34" s="18"/>
      <c r="E34" s="17"/>
      <c r="F34" s="16"/>
    </row>
    <row r="35" spans="1:6" x14ac:dyDescent="0.2">
      <c r="A35" s="10" t="s">
        <v>10</v>
      </c>
      <c r="B35" s="16"/>
      <c r="C35" s="18"/>
      <c r="D35" s="18"/>
      <c r="E35" s="16"/>
      <c r="F35" s="16"/>
    </row>
    <row r="36" spans="1:6" x14ac:dyDescent="0.2">
      <c r="A36" s="10" t="s">
        <v>11</v>
      </c>
      <c r="B36" s="16"/>
      <c r="C36" s="18"/>
      <c r="D36" s="18"/>
      <c r="E36" s="16"/>
      <c r="F36" s="16"/>
    </row>
    <row r="37" spans="1:6" ht="9" customHeight="1" x14ac:dyDescent="0.2">
      <c r="A37" s="10"/>
      <c r="B37" s="16"/>
      <c r="C37" s="18"/>
      <c r="D37" s="18"/>
      <c r="E37" s="16"/>
      <c r="F37" s="16"/>
    </row>
    <row r="38" spans="1:6" ht="20.100000000000001" customHeight="1" x14ac:dyDescent="0.2">
      <c r="A38" s="12" t="s">
        <v>23</v>
      </c>
      <c r="B38" s="19">
        <f>+B20+B25+B28</f>
        <v>35726121.100000001</v>
      </c>
      <c r="C38" s="19">
        <f>+C20+C25+C28</f>
        <v>72576437.849999994</v>
      </c>
      <c r="D38" s="19">
        <f>+D20+D25+D28</f>
        <v>2786463.6499999985</v>
      </c>
      <c r="E38" s="19">
        <f>+E20+E25+E28+E29</f>
        <v>47833.879999998957</v>
      </c>
      <c r="F38" s="19">
        <f>+F20+F25+F28+F29</f>
        <v>111136856.47999999</v>
      </c>
    </row>
    <row r="39" spans="1:6" x14ac:dyDescent="0.2">
      <c r="A39" s="1"/>
      <c r="B39" s="2"/>
      <c r="C39" s="2"/>
      <c r="D39" s="2"/>
      <c r="E39" s="2"/>
      <c r="F39" s="2"/>
    </row>
    <row r="40" spans="1:6" x14ac:dyDescent="0.2">
      <c r="A40" s="20" t="s">
        <v>24</v>
      </c>
      <c r="B40" s="21"/>
      <c r="C40" s="21"/>
    </row>
    <row r="41" spans="1:6" x14ac:dyDescent="0.2">
      <c r="A41" s="22"/>
      <c r="B41" s="21"/>
      <c r="C41" s="21"/>
    </row>
    <row r="42" spans="1:6" x14ac:dyDescent="0.2">
      <c r="A42" s="22"/>
      <c r="B42" s="21"/>
      <c r="C42" s="21"/>
    </row>
    <row r="43" spans="1:6" x14ac:dyDescent="0.2">
      <c r="A43" s="22"/>
      <c r="B43" s="21"/>
      <c r="C43" s="21"/>
    </row>
    <row r="44" spans="1:6" x14ac:dyDescent="0.2">
      <c r="A44" s="5" t="s">
        <v>25</v>
      </c>
      <c r="B44" s="21"/>
      <c r="C44" s="4" t="s">
        <v>25</v>
      </c>
    </row>
    <row r="45" spans="1:6" ht="33.75" x14ac:dyDescent="0.2">
      <c r="A45" s="23" t="s">
        <v>26</v>
      </c>
      <c r="B45" s="21"/>
      <c r="C45" s="23" t="s">
        <v>27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6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253613-DBE0-472C-842F-DD28FC079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8B9FA32-31FB-4381-9AC8-D1DE6F0FE7A2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EE917B0-7513-4FDF-9A8B-82DC639799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EVHP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2018-01-10T17:39:57Z</cp:lastPrinted>
  <dcterms:created xsi:type="dcterms:W3CDTF">2012-12-11T20:30:33Z</dcterms:created>
  <dcterms:modified xsi:type="dcterms:W3CDTF">2019-07-17T21:10:58Z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