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000" windowHeight="9330"/>
  </bookViews>
  <sheets>
    <sheet name="VHP" sheetId="1" r:id="rId1"/>
  </sheets>
  <definedNames>
    <definedName name="_xlnm._FilterDatabase" localSheetId="0" hidden="1">VHP!$A$2:$F$38</definedName>
    <definedName name="_xlnm.Print_Area" localSheetId="0">VHP!$A$1:$F$50</definedName>
  </definedNames>
  <calcPr calcId="144525"/>
</workbook>
</file>

<file path=xl/calcChain.xml><?xml version="1.0" encoding="utf-8"?>
<calcChain xmlns="http://schemas.openxmlformats.org/spreadsheetml/2006/main">
  <c r="F38" i="1" l="1"/>
  <c r="F27" i="1"/>
  <c r="B38" i="1"/>
  <c r="D38" i="1"/>
  <c r="D27" i="1"/>
  <c r="C27" i="1"/>
  <c r="F28" i="1"/>
  <c r="F25" i="1"/>
  <c r="F22" i="1"/>
  <c r="B22" i="1"/>
</calcChain>
</file>

<file path=xl/sharedStrings.xml><?xml version="1.0" encoding="utf-8"?>
<sst xmlns="http://schemas.openxmlformats.org/spreadsheetml/2006/main" count="130" uniqueCount="41">
  <si>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</si>
  <si>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</si>
  <si>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</si>
  <si>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</si>
  <si>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</si>
  <si>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</si>
  <si>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</si>
  <si>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</si>
  <si>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</si>
  <si>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</si>
  <si>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</si>
  <si>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</si>
  <si>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</si>
  <si>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</si>
  <si>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</si>
  <si>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Cambios en la Hacienda Pública/Patrimonio Contribuido Neto de 20XN</t>
  </si>
  <si>
    <t>Bajo protesta de decir verdad declaramos que los Estados Financieros y sus notas, son razonablemente correctos y son responsabilidad del emisor.</t>
  </si>
  <si>
    <t>Revalúos</t>
  </si>
  <si>
    <t xml:space="preserve">    36,106,994.08</t>
  </si>
  <si>
    <t xml:space="preserve">             0.00</t>
  </si>
  <si>
    <t xml:space="preserve">    11,429,029.39</t>
  </si>
  <si>
    <t xml:space="preserve">    24,677,964.69</t>
  </si>
  <si>
    <t>Hacienda Pública/Patrimonio Contribuido Neto de 2020</t>
  </si>
  <si>
    <t xml:space="preserve">    75,979,715.75</t>
  </si>
  <si>
    <t xml:space="preserve">    -4,026,755.10</t>
  </si>
  <si>
    <t xml:space="preserve">    71,952,960.65</t>
  </si>
  <si>
    <t>Hacienda Pública/Patrimonio Generado Neto de 2020</t>
  </si>
  <si>
    <t>Exceso o Insuficiencia en la Actualización de la Hacienda Pública/Patrimonio Neto de 2020</t>
  </si>
  <si>
    <t>Hacienda Pública/Patrimonio Neto Final de 2020</t>
  </si>
  <si>
    <t>Variaciones de la Hacienda Pública/Patrimonio Generado Neto de 2021</t>
  </si>
  <si>
    <t xml:space="preserve">     4,026,755.10</t>
  </si>
  <si>
    <t/>
  </si>
  <si>
    <t>______________________________________________________</t>
  </si>
  <si>
    <t>DIRECTOR GENERAL</t>
  </si>
  <si>
    <t>L.A.E. RUBEN DAVID ROCHA LEMUS</t>
  </si>
  <si>
    <t>Cambios en el Exceso o Insuficiencia en la Actualización de la Hacienda Pública/Patrimonio Neto de 2021</t>
  </si>
  <si>
    <t>Hacienda Pública/Patrimonio Neto Final de 2021</t>
  </si>
  <si>
    <t xml:space="preserve">     1,256,971.60</t>
  </si>
  <si>
    <t xml:space="preserve">    -2,769,783.50</t>
  </si>
  <si>
    <t xml:space="preserve"> </t>
  </si>
  <si>
    <t>PATRONATO DEL PARQUE ZOOLÓGICO DE LEÓN_x000D_
Estado de Variación en la Hacienda Pública_x000D_
Del 01 de Enero Al 30 de Junio 2021_x000D_
Cifras en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</si>
</sst>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  <numFmt numFmtId="167" formatCode="0.0_ ;\-0.0\ "/>
  </numFmts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3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35">
    <xf numFmtId="0" fontId="0" fillId="0" borderId="0" xfId="0"/>
    <xf numFmtId="0" fontId="4" fillId="0" borderId="0" xfId="9" applyFont="1" applyAlignment="1">
      <alignment vertical="top" wrapText="1"/>
    </xf>
    <xf numFmtId="4" fontId="4" fillId="0" borderId="0" xfId="9" applyNumberFormat="1" applyFont="1" applyAlignment="1">
      <alignment vertical="top"/>
    </xf>
    <xf numFmtId="4" fontId="4" fillId="0" borderId="0" xfId="9" applyNumberFormat="1" applyFont="1" applyAlignment="1" applyProtection="1">
      <alignment vertical="top"/>
      <protection locked="0"/>
    </xf>
    <xf numFmtId="0" fontId="4" fillId="0" borderId="0" xfId="9" applyFont="1" applyAlignment="1" applyProtection="1">
      <alignment vertical="top"/>
      <protection locked="0"/>
    </xf>
    <xf numFmtId="0" fontId="4" fillId="0" borderId="0" xfId="9" applyFont="1" applyAlignment="1" applyProtection="1">
      <alignment vertical="top" wrapText="1"/>
      <protection locked="0"/>
    </xf>
    <xf numFmtId="0" fontId="3" fillId="2" borderId="4" xfId="9" applyFont="1" applyFill="1" applyBorder="1" applyAlignment="1">
      <alignment horizontal="center" vertical="center" wrapText="1"/>
    </xf>
    <xf numFmtId="166" fontId="3" fillId="2" borderId="4" xfId="3" applyNumberFormat="1" applyFont="1" applyFill="1" applyBorder="1" applyAlignment="1">
      <alignment horizontal="center" vertical="center" wrapText="1"/>
    </xf>
    <xf numFmtId="0" fontId="3" fillId="0" borderId="4" xfId="9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3" fillId="0" borderId="4" xfId="9" applyFont="1" applyBorder="1" applyAlignment="1">
      <alignment horizontal="left" vertical="top" wrapText="1" indent="1"/>
    </xf>
    <xf numFmtId="4" fontId="3" fillId="0" borderId="4" xfId="9" applyNumberFormat="1" applyFont="1" applyBorder="1" applyProtection="1">
      <protection locked="0"/>
    </xf>
    <xf numFmtId="0" fontId="4" fillId="0" borderId="4" xfId="9" applyFont="1" applyBorder="1" applyAlignment="1">
      <alignment horizontal="left" vertical="top" wrapText="1" indent="2"/>
    </xf>
    <xf numFmtId="4" fontId="4" fillId="0" borderId="4" xfId="9" applyNumberFormat="1" applyFont="1" applyBorder="1" applyProtection="1">
      <protection locked="0"/>
    </xf>
    <xf numFmtId="0" fontId="4" fillId="0" borderId="4" xfId="9" applyFont="1" applyBorder="1" applyAlignment="1">
      <alignment horizontal="left" vertical="top" wrapText="1" indent="1"/>
    </xf>
    <xf numFmtId="0" fontId="3" fillId="0" borderId="4" xfId="9" applyFont="1" applyBorder="1" applyAlignment="1">
      <alignment vertical="top" wrapText="1"/>
    </xf>
    <xf numFmtId="4" fontId="3" fillId="0" borderId="4" xfId="9" applyNumberFormat="1" applyFont="1" applyBorder="1" applyAlignment="1" applyProtection="1">
      <alignment vertical="center"/>
      <protection locked="0"/>
    </xf>
    <xf numFmtId="0" fontId="2" fillId="0" borderId="0" xfId="9" applyAlignment="1" applyProtection="1">
      <alignment horizontal="left" vertical="top" indent="1"/>
      <protection locked="0"/>
    </xf>
    <xf numFmtId="4" fontId="4" fillId="0" borderId="0" xfId="9" applyNumberFormat="1" applyFont="1" applyFill="1" applyBorder="1" applyAlignment="1" applyProtection="1">
      <alignment vertical="top"/>
      <protection locked="0"/>
    </xf>
    <xf numFmtId="0" fontId="4" fillId="0" borderId="0" xfId="9" applyFont="1" applyFill="1" applyBorder="1" applyAlignment="1" applyProtection="1">
      <alignment vertical="top" wrapText="1"/>
      <protection locked="0"/>
    </xf>
    <xf numFmtId="4" fontId="4" fillId="0" borderId="4" xfId="9" applyNumberFormat="1" applyFont="1" applyBorder="1" applyAlignment="1" applyProtection="1">
      <alignment horizontal="center"/>
      <protection locked="0"/>
    </xf>
    <xf numFmtId="166" fontId="4" fillId="0" borderId="4" xfId="3" applyNumberFormat="1" applyFont="1" applyBorder="1" applyAlignment="1">
      <alignment vertical="center" wrapText="1"/>
    </xf>
    <xf numFmtId="4" fontId="3" fillId="0" borderId="4" xfId="9" applyNumberFormat="1" applyFont="1" applyBorder="1" applyAlignment="1" applyProtection="1">
      <alignment horizontal="center" vertical="center"/>
      <protection locked="0"/>
    </xf>
    <xf numFmtId="4" fontId="4" fillId="0" borderId="4" xfId="9" applyNumberFormat="1" applyFont="1" applyBorder="1" applyAlignment="1" applyProtection="1">
      <alignment horizontal="center" vertical="top"/>
      <protection locked="0"/>
    </xf>
    <xf numFmtId="4" fontId="3" fillId="0" borderId="4" xfId="9" applyNumberFormat="1" applyFont="1" applyBorder="1" applyAlignment="1" applyProtection="1">
      <alignment horizontal="left"/>
      <protection locked="0"/>
    </xf>
    <xf numFmtId="4" fontId="4" fillId="0" borderId="5" xfId="9" applyNumberFormat="1" applyFont="1" applyFill="1" applyBorder="1" applyAlignment="1" applyProtection="1">
      <alignment horizontal="left"/>
      <protection locked="0"/>
    </xf>
    <xf numFmtId="4" fontId="4" fillId="0" borderId="4" xfId="9" applyNumberFormat="1" applyFont="1" applyBorder="1" applyAlignment="1" applyProtection="1">
      <alignment horizontal="left"/>
      <protection locked="0"/>
    </xf>
    <xf numFmtId="4" fontId="4" fillId="0" borderId="4" xfId="9" applyNumberFormat="1" applyFont="1" applyBorder="1" applyAlignment="1" applyProtection="1">
      <protection locked="0"/>
    </xf>
    <xf numFmtId="4" fontId="3" fillId="0" borderId="4" xfId="9" applyNumberFormat="1" applyFont="1" applyBorder="1" applyAlignment="1" applyProtection="1">
      <protection locked="0"/>
    </xf>
    <xf numFmtId="4" fontId="3" fillId="0" borderId="4" xfId="9" applyNumberFormat="1" applyFont="1" applyBorder="1" applyAlignment="1" applyProtection="1">
      <alignment horizontal="center"/>
      <protection locked="0"/>
    </xf>
    <xf numFmtId="167" fontId="4" fillId="0" borderId="0" xfId="9" applyNumberFormat="1" applyFont="1" applyAlignment="1" applyProtection="1">
      <alignment vertical="top"/>
      <protection locked="0"/>
    </xf>
    <xf numFmtId="4" fontId="4" fillId="0" borderId="5" xfId="9" applyNumberFormat="1" applyFont="1" applyFill="1" applyBorder="1" applyAlignment="1" applyProtection="1">
      <alignment horizontal="center"/>
      <protection locked="0"/>
    </xf>
    <xf numFmtId="0" fontId="3" fillId="2" borderId="2" xfId="9" applyFont="1" applyFill="1" applyBorder="1" applyAlignment="1" applyProtection="1">
      <alignment horizontal="center" vertical="center" wrapText="1"/>
      <protection locked="0"/>
    </xf>
    <xf numFmtId="0" fontId="3" fillId="2" borderId="1" xfId="9" applyFont="1" applyFill="1" applyBorder="1" applyAlignment="1" applyProtection="1">
      <alignment horizontal="center" vertical="center" wrapText="1"/>
      <protection locked="0"/>
    </xf>
    <xf numFmtId="0" fontId="3" fillId="2" borderId="3" xfId="9" applyFont="1" applyFill="1" applyBorder="1" applyAlignment="1" applyProtection="1">
      <alignment horizontal="center" vertical="center" wrapText="1"/>
      <protection locked="0"/>
    </xf>
  </cellXfs>
  <cellStyles count="23">
    <cellStyle name="=C:\WINNT\SYSTEM32\COMMAND.COM" xfId="1"/>
    <cellStyle name="Euro" xfId="2"/>
    <cellStyle name="Millares 2" xfId="3"/>
    <cellStyle name="Millares 2 2" xfId="4"/>
    <cellStyle name="Millares 2 3" xfId="5"/>
    <cellStyle name="Millares 2 4" xfId="17"/>
    <cellStyle name="Millares 3" xfId="6"/>
    <cellStyle name="Millares 3 2" xfId="18"/>
    <cellStyle name="Moneda 2" xfId="7"/>
    <cellStyle name="Normal" xfId="0" builtinId="0"/>
    <cellStyle name="Normal 2" xfId="8"/>
    <cellStyle name="Normal 2 2" xfId="9"/>
    <cellStyle name="Normal 2 3" xfId="19"/>
    <cellStyle name="Normal 3" xfId="10"/>
    <cellStyle name="Normal 3 2" xfId="2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Normal 6 2 2" xfId="22"/>
    <cellStyle name="Normal 6 3" xf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topLeftCell="A34" zoomScaleNormal="100" workbookViewId="0">
      <selection activeCell="M49" sqref="M49"/>
    </sheetView>
  </sheetViews>
  <sheetFormatPr baseColWidth="10" defaultRowHeight="11.25" x14ac:dyDescent="0.2"/>
  <cols>
    <col min="1" max="1" width="57.83203125" style="5" customWidth="1"/>
    <col min="2" max="5" width="20.83203125" style="3" customWidth="1"/>
    <col min="6" max="6" width="18.33203125" style="3" customWidth="1"/>
    <col min="7" max="7" width="15.33203125" style="4" customWidth="1"/>
    <col min="8" max="8" width="13.6640625" style="4" bestFit="1" customWidth="1"/>
    <col min="9" max="9" width="12.33203125" style="4" bestFit="1" customWidth="1"/>
    <col min="10" max="16384" width="12" style="4"/>
  </cols>
  <sheetData>
    <row r="1" spans="1:6" ht="45" customHeight="1" x14ac:dyDescent="0.2">
      <c r="A1" s="32" t="s">
        <v>40</v>
      </c>
      <c r="B1" s="33"/>
      <c r="C1" s="33"/>
      <c r="D1" s="33"/>
      <c r="E1" s="33"/>
      <c r="F1" s="34"/>
    </row>
    <row r="2" spans="1:6" s="5" customFormat="1" ht="60.75" customHeight="1" x14ac:dyDescent="0.2">
      <c r="A2" s="6" t="s">
        <v>3</v>
      </c>
      <c r="B2" s="7" t="s">
        <v>11</v>
      </c>
      <c r="C2" s="7" t="s">
        <v>12</v>
      </c>
      <c r="D2" s="7" t="s">
        <v>13</v>
      </c>
      <c r="E2" s="7" t="s">
        <v>5</v>
      </c>
      <c r="F2" s="7" t="s">
        <v>14</v>
      </c>
    </row>
    <row r="3" spans="1:6" s="5" customFormat="1" ht="11.25" customHeight="1" x14ac:dyDescent="0.2">
      <c r="A3" s="8"/>
      <c r="B3" s="9"/>
      <c r="C3" s="9"/>
      <c r="D3" s="9"/>
      <c r="E3" s="9"/>
      <c r="F3" s="9"/>
    </row>
    <row r="4" spans="1:6" ht="11.25" customHeight="1" x14ac:dyDescent="0.2">
      <c r="A4" s="10" t="s">
        <v>22</v>
      </c>
      <c r="B4" s="11" t="s">
        <v>18</v>
      </c>
      <c r="C4" s="21" t="s">
        <v>19</v>
      </c>
      <c r="D4" s="9" t="s">
        <v>19</v>
      </c>
      <c r="E4" s="9" t="s">
        <v>19</v>
      </c>
      <c r="F4" s="28" t="s">
        <v>18</v>
      </c>
    </row>
    <row r="5" spans="1:6" ht="11.25" customHeight="1" x14ac:dyDescent="0.2">
      <c r="A5" s="12" t="s">
        <v>0</v>
      </c>
      <c r="B5" s="13" t="s">
        <v>20</v>
      </c>
      <c r="C5" s="21" t="s">
        <v>19</v>
      </c>
      <c r="D5" s="9" t="s">
        <v>19</v>
      </c>
      <c r="E5" s="9" t="s">
        <v>19</v>
      </c>
      <c r="F5" s="28" t="s">
        <v>20</v>
      </c>
    </row>
    <row r="6" spans="1:6" ht="11.25" customHeight="1" x14ac:dyDescent="0.2">
      <c r="A6" s="12" t="s">
        <v>4</v>
      </c>
      <c r="B6" s="13" t="s">
        <v>19</v>
      </c>
      <c r="C6" s="21" t="s">
        <v>19</v>
      </c>
      <c r="D6" s="9" t="s">
        <v>19</v>
      </c>
      <c r="E6" s="9" t="s">
        <v>19</v>
      </c>
      <c r="F6" s="28" t="s">
        <v>19</v>
      </c>
    </row>
    <row r="7" spans="1:6" ht="11.25" customHeight="1" x14ac:dyDescent="0.2">
      <c r="A7" s="12" t="s">
        <v>6</v>
      </c>
      <c r="B7" s="13" t="s">
        <v>21</v>
      </c>
      <c r="C7" s="21" t="s">
        <v>19</v>
      </c>
      <c r="D7" s="9" t="s">
        <v>19</v>
      </c>
      <c r="E7" s="9" t="s">
        <v>19</v>
      </c>
      <c r="F7" s="28" t="s">
        <v>21</v>
      </c>
    </row>
    <row r="8" spans="1:6" ht="11.25" customHeight="1" x14ac:dyDescent="0.2">
      <c r="A8" s="14"/>
      <c r="B8" s="9"/>
      <c r="C8" s="21"/>
      <c r="D8" s="9"/>
      <c r="E8" s="9"/>
      <c r="F8" s="21"/>
    </row>
    <row r="9" spans="1:6" ht="11.25" customHeight="1" x14ac:dyDescent="0.2">
      <c r="A9" s="10" t="s">
        <v>26</v>
      </c>
      <c r="B9" s="9" t="s">
        <v>19</v>
      </c>
      <c r="C9" s="24" t="s">
        <v>23</v>
      </c>
      <c r="D9" s="29" t="s">
        <v>24</v>
      </c>
      <c r="E9" s="9" t="s">
        <v>19</v>
      </c>
      <c r="F9" s="28" t="s">
        <v>25</v>
      </c>
    </row>
    <row r="10" spans="1:6" ht="11.25" customHeight="1" x14ac:dyDescent="0.2">
      <c r="A10" s="12" t="s">
        <v>7</v>
      </c>
      <c r="B10" s="9" t="s">
        <v>19</v>
      </c>
      <c r="C10" s="21" t="s">
        <v>19</v>
      </c>
      <c r="D10" s="20" t="s">
        <v>24</v>
      </c>
      <c r="E10" s="9" t="s">
        <v>19</v>
      </c>
      <c r="F10" s="28" t="s">
        <v>24</v>
      </c>
    </row>
    <row r="11" spans="1:6" ht="11.25" customHeight="1" x14ac:dyDescent="0.2">
      <c r="A11" s="12" t="s">
        <v>8</v>
      </c>
      <c r="B11" s="9" t="s">
        <v>19</v>
      </c>
      <c r="C11" s="26" t="s">
        <v>23</v>
      </c>
      <c r="D11" s="9" t="s">
        <v>19</v>
      </c>
      <c r="E11" s="9" t="s">
        <v>19</v>
      </c>
      <c r="F11" s="28" t="s">
        <v>23</v>
      </c>
    </row>
    <row r="12" spans="1:6" ht="11.25" customHeight="1" x14ac:dyDescent="0.2">
      <c r="A12" s="12" t="s">
        <v>17</v>
      </c>
      <c r="B12" s="9" t="s">
        <v>19</v>
      </c>
      <c r="C12" s="27" t="s">
        <v>19</v>
      </c>
      <c r="D12" s="9" t="s">
        <v>19</v>
      </c>
      <c r="E12" s="9" t="s">
        <v>19</v>
      </c>
      <c r="F12" s="28" t="s">
        <v>19</v>
      </c>
    </row>
    <row r="13" spans="1:6" ht="11.25" customHeight="1" x14ac:dyDescent="0.2">
      <c r="A13" s="12" t="s">
        <v>1</v>
      </c>
      <c r="B13" s="9" t="s">
        <v>19</v>
      </c>
      <c r="C13" s="27" t="s">
        <v>19</v>
      </c>
      <c r="D13" s="9" t="s">
        <v>19</v>
      </c>
      <c r="E13" s="9" t="s">
        <v>19</v>
      </c>
      <c r="F13" s="28" t="s">
        <v>19</v>
      </c>
    </row>
    <row r="14" spans="1:6" ht="11.25" customHeight="1" x14ac:dyDescent="0.2">
      <c r="A14" s="12" t="s">
        <v>2</v>
      </c>
      <c r="B14" s="9" t="s">
        <v>19</v>
      </c>
      <c r="C14" s="27" t="s">
        <v>19</v>
      </c>
      <c r="D14" s="9" t="s">
        <v>37</v>
      </c>
      <c r="E14" s="9" t="s">
        <v>19</v>
      </c>
      <c r="F14" s="28" t="s">
        <v>37</v>
      </c>
    </row>
    <row r="15" spans="1:6" ht="11.25" customHeight="1" x14ac:dyDescent="0.2">
      <c r="A15" s="14"/>
      <c r="B15" s="9"/>
      <c r="C15" s="21"/>
      <c r="D15" s="9"/>
      <c r="E15" s="9"/>
      <c r="F15" s="21"/>
    </row>
    <row r="16" spans="1:6" ht="22.5" x14ac:dyDescent="0.2">
      <c r="A16" s="10" t="s">
        <v>27</v>
      </c>
      <c r="B16" s="9" t="s">
        <v>19</v>
      </c>
      <c r="C16" s="21" t="s">
        <v>19</v>
      </c>
      <c r="D16" s="9" t="s">
        <v>19</v>
      </c>
      <c r="E16" s="29" t="s">
        <v>19</v>
      </c>
      <c r="F16" s="28" t="s">
        <v>19</v>
      </c>
    </row>
    <row r="17" spans="1:7" ht="11.25" customHeight="1" x14ac:dyDescent="0.2">
      <c r="A17" s="12" t="s">
        <v>9</v>
      </c>
      <c r="B17" s="9" t="s">
        <v>19</v>
      </c>
      <c r="C17" s="21" t="s">
        <v>19</v>
      </c>
      <c r="D17" s="9" t="s">
        <v>19</v>
      </c>
      <c r="E17" s="20" t="s">
        <v>19</v>
      </c>
      <c r="F17" s="11" t="s">
        <v>19</v>
      </c>
    </row>
    <row r="18" spans="1:7" ht="11.25" customHeight="1" x14ac:dyDescent="0.2">
      <c r="A18" s="12" t="s">
        <v>10</v>
      </c>
      <c r="B18" s="9" t="s">
        <v>19</v>
      </c>
      <c r="C18" s="21" t="s">
        <v>19</v>
      </c>
      <c r="D18" s="9" t="s">
        <v>19</v>
      </c>
      <c r="E18" s="20" t="s">
        <v>19</v>
      </c>
      <c r="F18" s="11" t="s">
        <v>19</v>
      </c>
    </row>
    <row r="19" spans="1:7" ht="11.25" customHeight="1" x14ac:dyDescent="0.2">
      <c r="A19" s="14"/>
      <c r="B19" s="9"/>
      <c r="C19" s="21"/>
      <c r="D19" s="9"/>
      <c r="E19" s="9"/>
      <c r="F19" s="9"/>
    </row>
    <row r="20" spans="1:7" ht="11.25" customHeight="1" x14ac:dyDescent="0.2">
      <c r="A20" s="10" t="s">
        <v>28</v>
      </c>
      <c r="B20" s="11" t="s">
        <v>18</v>
      </c>
      <c r="C20" s="24" t="s">
        <v>23</v>
      </c>
      <c r="D20" s="29" t="s">
        <v>38</v>
      </c>
      <c r="E20" s="29" t="s">
        <v>19</v>
      </c>
      <c r="F20" s="29">
        <v>109316926.33</v>
      </c>
      <c r="G20" s="30" t="s">
        <v>39</v>
      </c>
    </row>
    <row r="21" spans="1:7" ht="11.25" customHeight="1" x14ac:dyDescent="0.2">
      <c r="A21" s="15"/>
      <c r="B21" s="9"/>
      <c r="C21" s="21"/>
      <c r="D21" s="9"/>
      <c r="E21" s="9"/>
      <c r="F21" s="9"/>
    </row>
    <row r="22" spans="1:7" ht="11.25" customHeight="1" x14ac:dyDescent="0.2">
      <c r="A22" s="10" t="s">
        <v>15</v>
      </c>
      <c r="B22" s="24">
        <f>+B25</f>
        <v>-271642</v>
      </c>
      <c r="C22" s="21" t="s">
        <v>19</v>
      </c>
      <c r="D22" s="9" t="s">
        <v>19</v>
      </c>
      <c r="E22" s="9" t="s">
        <v>19</v>
      </c>
      <c r="F22" s="29">
        <f>+B22</f>
        <v>-271642</v>
      </c>
    </row>
    <row r="23" spans="1:7" ht="11.25" customHeight="1" x14ac:dyDescent="0.2">
      <c r="A23" s="12" t="s">
        <v>0</v>
      </c>
      <c r="B23" s="20">
        <v>0</v>
      </c>
      <c r="C23" s="21" t="s">
        <v>19</v>
      </c>
      <c r="D23" s="9" t="s">
        <v>19</v>
      </c>
      <c r="E23" s="9" t="s">
        <v>19</v>
      </c>
      <c r="F23" s="29">
        <v>0</v>
      </c>
    </row>
    <row r="24" spans="1:7" ht="11.25" customHeight="1" x14ac:dyDescent="0.2">
      <c r="A24" s="12" t="s">
        <v>4</v>
      </c>
      <c r="B24" s="20">
        <v>0</v>
      </c>
      <c r="C24" s="21" t="s">
        <v>19</v>
      </c>
      <c r="D24" s="9" t="s">
        <v>19</v>
      </c>
      <c r="E24" s="9" t="s">
        <v>19</v>
      </c>
      <c r="F24" s="29">
        <v>0</v>
      </c>
    </row>
    <row r="25" spans="1:7" ht="11.25" customHeight="1" x14ac:dyDescent="0.2">
      <c r="A25" s="12" t="s">
        <v>6</v>
      </c>
      <c r="B25" s="26">
        <v>-271642</v>
      </c>
      <c r="C25" s="21" t="s">
        <v>19</v>
      </c>
      <c r="D25" s="9" t="s">
        <v>19</v>
      </c>
      <c r="E25" s="9" t="s">
        <v>19</v>
      </c>
      <c r="F25" s="29">
        <f>+B25</f>
        <v>-271642</v>
      </c>
    </row>
    <row r="26" spans="1:7" ht="11.25" customHeight="1" x14ac:dyDescent="0.2">
      <c r="A26" s="14"/>
      <c r="B26" s="9"/>
      <c r="C26" s="21"/>
      <c r="D26" s="9"/>
      <c r="E26" s="9"/>
      <c r="F26" s="9"/>
    </row>
    <row r="27" spans="1:7" ht="22.5" x14ac:dyDescent="0.2">
      <c r="A27" s="10" t="s">
        <v>29</v>
      </c>
      <c r="B27" s="23">
        <v>0</v>
      </c>
      <c r="C27" s="24" t="str">
        <f>+C29</f>
        <v xml:space="preserve">    -4,026,755.10</v>
      </c>
      <c r="D27" s="29">
        <f>+D28+D29</f>
        <v>12075354.800000001</v>
      </c>
      <c r="E27" s="29">
        <v>0</v>
      </c>
      <c r="F27" s="29">
        <f>+F28</f>
        <v>8048599.7000000002</v>
      </c>
    </row>
    <row r="28" spans="1:7" ht="11.25" customHeight="1" x14ac:dyDescent="0.2">
      <c r="A28" s="12" t="s">
        <v>7</v>
      </c>
      <c r="B28" s="23">
        <v>0</v>
      </c>
      <c r="C28" s="29">
        <v>0</v>
      </c>
      <c r="D28" s="20">
        <v>8048599.7000000002</v>
      </c>
      <c r="E28" s="23">
        <v>0</v>
      </c>
      <c r="F28" s="29">
        <f>+D28</f>
        <v>8048599.7000000002</v>
      </c>
    </row>
    <row r="29" spans="1:7" ht="11.25" customHeight="1" x14ac:dyDescent="0.2">
      <c r="A29" s="12" t="s">
        <v>8</v>
      </c>
      <c r="B29" s="23">
        <v>0</v>
      </c>
      <c r="C29" s="25" t="s">
        <v>24</v>
      </c>
      <c r="D29" s="31" t="s">
        <v>30</v>
      </c>
      <c r="E29" s="23">
        <v>0</v>
      </c>
      <c r="F29" s="29">
        <v>0</v>
      </c>
    </row>
    <row r="30" spans="1:7" ht="11.25" customHeight="1" x14ac:dyDescent="0.2">
      <c r="A30" s="12" t="s">
        <v>17</v>
      </c>
      <c r="B30" s="23">
        <v>0</v>
      </c>
      <c r="C30" s="23">
        <v>0</v>
      </c>
      <c r="D30" s="23">
        <v>0</v>
      </c>
      <c r="E30" s="23">
        <v>0</v>
      </c>
      <c r="F30" s="29">
        <v>0</v>
      </c>
    </row>
    <row r="31" spans="1:7" ht="11.25" customHeight="1" x14ac:dyDescent="0.2">
      <c r="A31" s="12" t="s">
        <v>1</v>
      </c>
      <c r="B31" s="23">
        <v>0</v>
      </c>
      <c r="C31" s="23">
        <v>0</v>
      </c>
      <c r="D31" s="23">
        <v>0</v>
      </c>
      <c r="E31" s="23">
        <v>0</v>
      </c>
      <c r="F31" s="29">
        <v>0</v>
      </c>
    </row>
    <row r="32" spans="1:7" ht="11.25" customHeight="1" x14ac:dyDescent="0.2">
      <c r="A32" s="12" t="s">
        <v>2</v>
      </c>
      <c r="B32" s="23">
        <v>0</v>
      </c>
      <c r="C32" s="23">
        <v>0</v>
      </c>
      <c r="D32" s="23">
        <v>0</v>
      </c>
      <c r="E32" s="23">
        <v>0</v>
      </c>
      <c r="F32" s="29">
        <v>0</v>
      </c>
    </row>
    <row r="33" spans="1:9" ht="11.25" customHeight="1" x14ac:dyDescent="0.2">
      <c r="A33" s="14"/>
      <c r="B33" s="23">
        <v>0</v>
      </c>
      <c r="C33" s="23">
        <v>0</v>
      </c>
      <c r="D33" s="23"/>
      <c r="E33" s="23">
        <v>0</v>
      </c>
      <c r="F33" s="9"/>
    </row>
    <row r="34" spans="1:9" ht="22.5" x14ac:dyDescent="0.2">
      <c r="A34" s="10" t="s">
        <v>35</v>
      </c>
      <c r="B34" s="23">
        <v>0</v>
      </c>
      <c r="C34" s="23">
        <v>0</v>
      </c>
      <c r="D34" s="23">
        <v>0</v>
      </c>
      <c r="E34" s="23">
        <v>0</v>
      </c>
      <c r="F34" s="29">
        <v>0</v>
      </c>
    </row>
    <row r="35" spans="1:9" ht="11.25" customHeight="1" x14ac:dyDescent="0.2">
      <c r="A35" s="12" t="s">
        <v>9</v>
      </c>
      <c r="B35" s="23">
        <v>0</v>
      </c>
      <c r="C35" s="23">
        <v>0</v>
      </c>
      <c r="D35" s="23">
        <v>0</v>
      </c>
      <c r="E35" s="23">
        <v>0</v>
      </c>
      <c r="F35" s="29">
        <v>0</v>
      </c>
    </row>
    <row r="36" spans="1:9" ht="11.25" customHeight="1" x14ac:dyDescent="0.2">
      <c r="A36" s="12" t="s">
        <v>10</v>
      </c>
      <c r="B36" s="23">
        <v>0</v>
      </c>
      <c r="C36" s="23">
        <v>0</v>
      </c>
      <c r="D36" s="23">
        <v>0</v>
      </c>
      <c r="E36" s="23">
        <v>0</v>
      </c>
      <c r="F36" s="29">
        <v>0</v>
      </c>
    </row>
    <row r="37" spans="1:9" ht="11.25" customHeight="1" x14ac:dyDescent="0.2">
      <c r="A37" s="14"/>
      <c r="B37" s="9"/>
      <c r="C37" s="21"/>
      <c r="D37" s="9"/>
      <c r="E37" s="9"/>
      <c r="F37" s="9"/>
    </row>
    <row r="38" spans="1:9" ht="11.25" customHeight="1" x14ac:dyDescent="0.2">
      <c r="A38" s="10" t="s">
        <v>36</v>
      </c>
      <c r="B38" s="22">
        <f>+B20+B22</f>
        <v>35835352.079999998</v>
      </c>
      <c r="C38" s="16" t="s">
        <v>25</v>
      </c>
      <c r="D38" s="22">
        <f>+D20+D27</f>
        <v>9305571.3000000007</v>
      </c>
      <c r="E38" s="16" t="s">
        <v>19</v>
      </c>
      <c r="F38" s="22">
        <f>+F20+F22+F27</f>
        <v>117093884.03</v>
      </c>
      <c r="G38" s="3" t="s">
        <v>39</v>
      </c>
      <c r="H38" s="3" t="s">
        <v>39</v>
      </c>
      <c r="I38" s="3" t="s">
        <v>39</v>
      </c>
    </row>
    <row r="39" spans="1:9" x14ac:dyDescent="0.2">
      <c r="A39" s="1"/>
      <c r="B39" s="2"/>
      <c r="C39" s="2"/>
      <c r="D39" s="2"/>
      <c r="E39" s="2"/>
      <c r="F39" s="2"/>
    </row>
    <row r="40" spans="1:9" ht="12.75" x14ac:dyDescent="0.2">
      <c r="A40" s="17" t="s">
        <v>16</v>
      </c>
    </row>
    <row r="41" spans="1:9" x14ac:dyDescent="0.2">
      <c r="C41" s="3" t="s">
        <v>39</v>
      </c>
    </row>
    <row r="42" spans="1:9" x14ac:dyDescent="0.2">
      <c r="A42" t="s">
        <v>31</v>
      </c>
      <c r="B42" s="18"/>
      <c r="C42" s="18"/>
      <c r="D42"/>
      <c r="E42" s="18"/>
      <c r="F42" s="18"/>
    </row>
    <row r="43" spans="1:9" x14ac:dyDescent="0.2">
      <c r="A43"/>
      <c r="B43" s="18"/>
      <c r="C43" s="18"/>
      <c r="D43"/>
      <c r="E43" s="18"/>
      <c r="F43" s="18"/>
    </row>
    <row r="44" spans="1:9" x14ac:dyDescent="0.2">
      <c r="A44" t="s">
        <v>32</v>
      </c>
      <c r="B44" s="18"/>
      <c r="C44" s="18"/>
      <c r="D44"/>
      <c r="E44" s="18"/>
      <c r="F44" s="18"/>
    </row>
    <row r="45" spans="1:9" x14ac:dyDescent="0.2">
      <c r="A45" t="s">
        <v>33</v>
      </c>
      <c r="B45" s="18"/>
      <c r="C45" s="18"/>
      <c r="D45"/>
      <c r="E45" s="18"/>
      <c r="F45" s="18"/>
    </row>
    <row r="46" spans="1:9" x14ac:dyDescent="0.2">
      <c r="A46" t="s">
        <v>34</v>
      </c>
      <c r="B46" s="18"/>
      <c r="C46" s="18"/>
      <c r="D46" s="18"/>
      <c r="E46" s="18"/>
      <c r="F46" s="18"/>
    </row>
    <row r="47" spans="1:9" x14ac:dyDescent="0.2">
      <c r="A47" s="19"/>
      <c r="B47" s="18"/>
      <c r="C47" s="18"/>
      <c r="D47" s="18"/>
      <c r="E47" s="18"/>
      <c r="F47" s="18"/>
    </row>
    <row r="48" spans="1:9" x14ac:dyDescent="0.2">
      <c r="A48" s="19"/>
      <c r="B48" s="18"/>
      <c r="C48" s="18"/>
      <c r="D48" s="18"/>
      <c r="E48" s="18"/>
      <c r="F48" s="18"/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7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253613-DBE0-472C-842F-DD28FC0793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B9FA32-31FB-4381-9AC8-D1DE6F0FE7A2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MARIA GORETI</cp:lastModifiedBy>
  <cp:lastPrinted>2021-07-22T22:39:30Z</cp:lastPrinted>
  <dcterms:created xsi:type="dcterms:W3CDTF">2012-12-11T20:30:33Z</dcterms:created>
  <dcterms:modified xsi:type="dcterms:W3CDTF">2021-07-22T22:49:42Z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