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-120" yWindow="-120" windowWidth="20730" windowHeight="11160"/>
  </bookViews>
  <sheets>
    <sheet name="CSF" sheetId="4" r:id="rId1"/>
  </sheets>
  <definedNames>
    <definedName name="_xlnm._FilterDatabase" localSheetId="0" hidden="1">CSF!$A$2:$C$59</definedName>
    <definedName name="_xlnm.Print_Area" localSheetId="0">CSF!$A$1:$C$72</definedName>
  </definedNames>
  <calcPr calcId="152511"/>
</workbook>
</file>

<file path=xl/calcChain.xml><?xml version="1.0" encoding="utf-8"?>
<calcChain xmlns="http://schemas.openxmlformats.org/spreadsheetml/2006/main">
  <c r="C43" i="4" l="1"/>
  <c r="C4" i="4"/>
  <c r="C3" i="4" s="1"/>
  <c r="C50" i="4"/>
  <c r="C13" i="4"/>
  <c r="B13" i="4"/>
  <c r="B50" i="4" l="1"/>
  <c r="B43" i="4" s="1"/>
</calcChain>
</file>

<file path=xl/sharedStrings.xml><?xml version="1.0" encoding="utf-8"?>
<sst xmlns="http://schemas.openxmlformats.org/spreadsheetml/2006/main" count="72" uniqueCount="63">
  <si>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</si>
  <si>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</si>
  <si>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</si>
  <si>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</si>
  <si>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</si>
  <si>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</si>
  <si>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</si>
  <si>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</si>
  <si>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</si>
  <si>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</si>
  <si>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</si>
  <si>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</si>
  <si>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</si>
  <si>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</si>
  <si>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</si>
  <si>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</si>
  <si>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</si>
  <si>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</si>
  <si>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</si>
  <si>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</si>
  <si>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</si>
  <si>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</si>
  <si>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</si>
  <si>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</si>
  <si>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</si>
  <si>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</si>
  <si>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</si>
  <si>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</si>
  <si>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</si>
  <si>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</si>
  <si>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</si>
  <si>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</si>
  <si>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</si>
  <si>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</si>
  <si>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</si>
  <si>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</si>
  <si>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</si>
  <si>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</si>
  <si>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</si>
  <si>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</si>
  <si>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</si>
  <si>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</si>
  <si>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</si>
  <si>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</si>
  <si>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</si>
  <si>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</si>
  <si>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</si>
  <si>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</si>
  <si>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</si>
  <si>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</si>
  <si>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</si>
  <si>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</si>
  <si>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Bajo protesta de decir verdad declaramos que los Estados Financieros y sus notas, son razonablemente correctos y son responsabilidad del emisor.</t>
  </si>
  <si>
    <t>Fondos y Bienes de Terceros en Garantía y/o Administración a Largo Plazo</t>
  </si>
  <si>
    <t xml:space="preserve">             0.00</t>
  </si>
  <si>
    <t>Patronato del parque Zoológico de León
Estado de Cambios en la Situación Financiera
Del 01 de Enero Al 31 de diciembre 2022
(Cifras en Pesos)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</si>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</sst>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 applyProtection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Fill="1" applyBorder="1" applyAlignment="1">
      <alignment horizontal="left" vertical="top" wrapText="1" indent="1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4" xfId="9" applyFont="1" applyFill="1" applyBorder="1" applyAlignment="1">
      <alignment horizontal="left" vertical="top" wrapText="1" indent="2"/>
    </xf>
    <xf numFmtId="0" fontId="4" fillId="0" borderId="4" xfId="9" applyFont="1" applyFill="1" applyBorder="1" applyAlignment="1">
      <alignment horizontal="left" vertical="top" wrapText="1" indent="3"/>
    </xf>
    <xf numFmtId="166" fontId="4" fillId="0" borderId="4" xfId="3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Fill="1" applyBorder="1" applyAlignment="1">
      <alignment horizontal="left" vertical="top" wrapText="1"/>
    </xf>
    <xf numFmtId="0" fontId="4" fillId="0" borderId="4" xfId="9" applyFont="1" applyFill="1" applyBorder="1" applyAlignment="1">
      <alignment vertical="top" wrapText="1"/>
    </xf>
    <xf numFmtId="0" fontId="4" fillId="0" borderId="4" xfId="9" applyFont="1" applyBorder="1" applyAlignment="1">
      <alignment vertical="top" wrapText="1"/>
    </xf>
    <xf numFmtId="166" fontId="4" fillId="0" borderId="0" xfId="9" applyNumberFormat="1" applyFont="1" applyAlignment="1" applyProtection="1">
      <alignment vertical="top"/>
      <protection locked="0"/>
    </xf>
    <xf numFmtId="166" fontId="4" fillId="0" borderId="4" xfId="3" applyNumberFormat="1" applyFont="1" applyFill="1" applyBorder="1" applyAlignment="1" applyProtection="1">
      <alignment horizontal="right" vertical="top" wrapText="1"/>
      <protection locked="0"/>
    </xf>
    <xf numFmtId="4" fontId="0" fillId="0" borderId="0" xfId="0" applyNumberFormat="1"/>
    <xf numFmtId="4" fontId="3" fillId="0" borderId="0" xfId="9" applyNumberFormat="1" applyFont="1" applyAlignment="1" applyProtection="1">
      <alignment vertical="top"/>
      <protection locked="0"/>
    </xf>
    <xf numFmtId="166" fontId="3" fillId="0" borderId="4" xfId="3" applyNumberFormat="1" applyFont="1" applyFill="1" applyBorder="1" applyAlignment="1" applyProtection="1">
      <alignment horizontal="right" vertical="top" wrapText="1"/>
      <protection locked="0"/>
    </xf>
    <xf numFmtId="0" fontId="0" fillId="0" borderId="0" xfId="0"/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horizontal="center" vertical="top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  <xf numFmtId="0" fontId="3" fillId="0" borderId="0" xfId="9" applyFont="1" applyBorder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 wrapText="1"/>
      <protection locked="0"/>
    </xf>
    <xf numFmtId="0" fontId="7" fillId="0" borderId="0" xfId="0" applyFont="1"/>
    <xf numFmtId="0" fontId="4" fillId="0" borderId="0" xfId="9" applyFont="1" applyAlignment="1" applyProtection="1">
      <alignment horizontal="center" vertical="top" wrapText="1"/>
      <protection locked="0"/>
    </xf>
    <xf numFmtId="0" fontId="3" fillId="0" borderId="0" xfId="9" applyFont="1" applyAlignment="1" applyProtection="1">
      <alignment horizontal="center" vertical="top" wrapText="1"/>
      <protection locked="0"/>
    </xf>
  </cellXfs>
  <cellStyles count="26">
    <cellStyle name="=C:\WINNT\SYSTEM32\COMMAND.COM" xfId="1"/>
    <cellStyle name="Euro" xfId="2"/>
    <cellStyle name="Millares 2" xfId="3"/>
    <cellStyle name="Millares 2 2" xfId="4"/>
    <cellStyle name="Millares 2 2 2" xfId="18"/>
    <cellStyle name="Millares 2 3" xfId="5"/>
    <cellStyle name="Millares 2 3 2" xfId="19"/>
    <cellStyle name="Millares 2 4" xfId="17"/>
    <cellStyle name="Millares 3" xfId="6"/>
    <cellStyle name="Millares 3 2" xfId="20"/>
    <cellStyle name="Moneda 2" xfId="7"/>
    <cellStyle name="Moneda 2 2" xfId="21"/>
    <cellStyle name="Normal" xfId="0" builtinId="0"/>
    <cellStyle name="Normal 2" xfId="8"/>
    <cellStyle name="Normal 2 2" xfId="9"/>
    <cellStyle name="Normal 2 3" xfId="22"/>
    <cellStyle name="Normal 3" xfId="10"/>
    <cellStyle name="Normal 3 2" xfId="23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Normal 6 2 2" xfId="25"/>
    <cellStyle name="Normal 6 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9"/>
  <sheetViews>
    <sheetView tabSelected="1" topLeftCell="A34" zoomScaleNormal="100" zoomScaleSheetLayoutView="80" workbookViewId="0">
      <selection activeCell="A64" sqref="A64:D69"/>
    </sheetView>
  </sheetViews>
  <sheetFormatPr baseColWidth="10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9.1640625" style="2" customWidth="1"/>
    <col min="5" max="5" width="23.83203125" style="2" customWidth="1"/>
    <col min="6" max="6" width="19.6640625" style="2" customWidth="1"/>
    <col min="7" max="7" width="24.6640625" style="2" customWidth="1"/>
    <col min="8" max="16384" width="12" style="2"/>
  </cols>
  <sheetData>
    <row r="1" spans="1:7" ht="45" customHeight="1" x14ac:dyDescent="0.2">
      <c r="A1" s="26" t="s">
        <v>55</v>
      </c>
      <c r="B1" s="27"/>
      <c r="C1" s="28"/>
    </row>
    <row r="2" spans="1:7" s="3" customFormat="1" ht="15" customHeight="1" x14ac:dyDescent="0.2">
      <c r="A2" s="6" t="s">
        <v>51</v>
      </c>
      <c r="B2" s="7" t="s">
        <v>12</v>
      </c>
      <c r="C2" s="7" t="s">
        <v>13</v>
      </c>
      <c r="E2" s="23"/>
      <c r="F2" s="25"/>
      <c r="G2" s="25"/>
    </row>
    <row r="3" spans="1:7" s="4" customFormat="1" ht="11.25" customHeight="1" x14ac:dyDescent="0.2">
      <c r="A3" s="8" t="s">
        <v>0</v>
      </c>
      <c r="B3" s="9">
        <v>4345763.8399999999</v>
      </c>
      <c r="C3" s="9">
        <f>+C4+C13</f>
        <v>5312997.41</v>
      </c>
      <c r="E3" s="23"/>
      <c r="F3" s="23"/>
      <c r="G3" s="19"/>
    </row>
    <row r="4" spans="1:7" ht="11.25" customHeight="1" x14ac:dyDescent="0.2">
      <c r="A4" s="10" t="s">
        <v>7</v>
      </c>
      <c r="B4" s="20">
        <v>0</v>
      </c>
      <c r="C4" s="20">
        <f>SUM(C5:C11)</f>
        <v>2868608.63</v>
      </c>
      <c r="E4" s="19"/>
      <c r="F4" s="19"/>
      <c r="G4" s="16"/>
    </row>
    <row r="5" spans="1:7" ht="11.25" customHeight="1" x14ac:dyDescent="0.2">
      <c r="A5" s="11" t="s">
        <v>14</v>
      </c>
      <c r="B5" s="17">
        <v>0</v>
      </c>
      <c r="C5" s="17">
        <v>1706572.7</v>
      </c>
      <c r="E5" s="16"/>
      <c r="F5" s="16"/>
      <c r="G5" s="5"/>
    </row>
    <row r="6" spans="1:7" ht="11.25" customHeight="1" x14ac:dyDescent="0.2">
      <c r="A6" s="11" t="s">
        <v>15</v>
      </c>
      <c r="B6" s="17">
        <v>0</v>
      </c>
      <c r="C6" s="17">
        <v>101030.21</v>
      </c>
      <c r="E6" s="16"/>
      <c r="F6" s="16"/>
      <c r="G6" s="22"/>
    </row>
    <row r="7" spans="1:7" ht="11.25" customHeight="1" x14ac:dyDescent="0.2">
      <c r="A7" s="11" t="s">
        <v>16</v>
      </c>
      <c r="B7" s="17">
        <v>0</v>
      </c>
      <c r="C7" s="17">
        <v>0</v>
      </c>
      <c r="E7" s="16"/>
      <c r="F7" s="5"/>
      <c r="G7" s="5"/>
    </row>
    <row r="8" spans="1:7" ht="11.25" customHeight="1" x14ac:dyDescent="0.2">
      <c r="A8" s="11" t="s">
        <v>1</v>
      </c>
      <c r="B8" s="17">
        <v>0</v>
      </c>
      <c r="C8" s="17">
        <v>31595.4</v>
      </c>
      <c r="E8" s="16"/>
      <c r="F8" s="22"/>
      <c r="G8" s="5"/>
    </row>
    <row r="9" spans="1:7" ht="11.25" customHeight="1" x14ac:dyDescent="0.2">
      <c r="A9" s="11" t="s">
        <v>2</v>
      </c>
      <c r="B9" s="17">
        <v>0</v>
      </c>
      <c r="C9" s="17">
        <v>1029410.32</v>
      </c>
      <c r="E9" s="22"/>
      <c r="F9" s="5"/>
      <c r="G9" s="22"/>
    </row>
    <row r="10" spans="1:7" ht="11.25" customHeight="1" x14ac:dyDescent="0.2">
      <c r="A10" s="11" t="s">
        <v>17</v>
      </c>
      <c r="B10" s="17">
        <v>0</v>
      </c>
      <c r="C10" s="17">
        <v>0</v>
      </c>
      <c r="E10" s="22"/>
      <c r="F10" s="5"/>
      <c r="G10" s="22"/>
    </row>
    <row r="11" spans="1:7" ht="11.25" customHeight="1" x14ac:dyDescent="0.2">
      <c r="A11" s="11" t="s">
        <v>18</v>
      </c>
      <c r="B11" s="17">
        <v>0</v>
      </c>
      <c r="C11" s="17">
        <v>0</v>
      </c>
      <c r="E11" s="22"/>
      <c r="F11" s="22"/>
      <c r="G11" s="22"/>
    </row>
    <row r="12" spans="1:7" ht="11.25" customHeight="1" x14ac:dyDescent="0.2">
      <c r="A12" s="13"/>
      <c r="B12" s="12"/>
      <c r="C12" s="12"/>
      <c r="E12" s="22"/>
      <c r="F12" s="5"/>
      <c r="G12" s="5"/>
    </row>
    <row r="13" spans="1:7" ht="11.25" customHeight="1" x14ac:dyDescent="0.2">
      <c r="A13" s="10" t="s">
        <v>8</v>
      </c>
      <c r="B13" s="9">
        <f>SUM(B14:B22)</f>
        <v>4345763.8399999999</v>
      </c>
      <c r="C13" s="9">
        <f>+C17</f>
        <v>2444388.7799999998</v>
      </c>
      <c r="E13" s="16"/>
      <c r="F13" s="5"/>
      <c r="G13" s="22"/>
    </row>
    <row r="14" spans="1:7" ht="11.25" customHeight="1" x14ac:dyDescent="0.2">
      <c r="A14" s="11" t="s">
        <v>19</v>
      </c>
      <c r="B14" s="17">
        <v>0</v>
      </c>
      <c r="C14" s="17">
        <v>0</v>
      </c>
      <c r="E14" s="22"/>
      <c r="F14" s="22"/>
      <c r="G14" s="22"/>
    </row>
    <row r="15" spans="1:7" ht="11.25" customHeight="1" x14ac:dyDescent="0.2">
      <c r="A15" s="11" t="s">
        <v>20</v>
      </c>
      <c r="B15" s="17">
        <v>0</v>
      </c>
      <c r="C15" s="17">
        <v>0</v>
      </c>
      <c r="E15" s="22"/>
      <c r="F15" s="5"/>
      <c r="G15" s="22"/>
    </row>
    <row r="16" spans="1:7" ht="11.25" customHeight="1" x14ac:dyDescent="0.2">
      <c r="A16" s="11" t="s">
        <v>21</v>
      </c>
      <c r="B16" s="17">
        <v>2319532.1</v>
      </c>
      <c r="C16" s="17">
        <v>0</v>
      </c>
      <c r="E16" s="5"/>
      <c r="F16" s="22"/>
      <c r="G16" s="5"/>
    </row>
    <row r="17" spans="1:7" ht="11.25" customHeight="1" x14ac:dyDescent="0.2">
      <c r="A17" s="11" t="s">
        <v>22</v>
      </c>
      <c r="B17" s="17">
        <v>0</v>
      </c>
      <c r="C17" s="17">
        <v>2444388.7799999998</v>
      </c>
      <c r="E17" s="22"/>
      <c r="F17" s="5"/>
      <c r="G17" s="22"/>
    </row>
    <row r="18" spans="1:7" ht="11.25" customHeight="1" x14ac:dyDescent="0.2">
      <c r="A18" s="11" t="s">
        <v>23</v>
      </c>
      <c r="B18" s="17">
        <v>0</v>
      </c>
      <c r="C18" s="17">
        <v>0</v>
      </c>
      <c r="E18" s="22"/>
      <c r="F18" s="5"/>
      <c r="G18" s="22"/>
    </row>
    <row r="19" spans="1:7" ht="11.25" customHeight="1" x14ac:dyDescent="0.2">
      <c r="A19" s="11" t="s">
        <v>24</v>
      </c>
      <c r="B19" s="17">
        <v>2026231.74</v>
      </c>
      <c r="C19" s="17">
        <v>0</v>
      </c>
      <c r="E19" s="5"/>
      <c r="F19" s="22"/>
      <c r="G19" s="22"/>
    </row>
    <row r="20" spans="1:7" ht="11.25" customHeight="1" x14ac:dyDescent="0.2">
      <c r="A20" s="11" t="s">
        <v>25</v>
      </c>
      <c r="B20" s="17">
        <v>0</v>
      </c>
      <c r="C20" s="17">
        <v>0</v>
      </c>
      <c r="E20" s="22"/>
      <c r="F20" s="22"/>
      <c r="G20" s="22"/>
    </row>
    <row r="21" spans="1:7" ht="11.25" customHeight="1" x14ac:dyDescent="0.2">
      <c r="A21" s="11" t="s">
        <v>26</v>
      </c>
      <c r="B21" s="17">
        <v>0</v>
      </c>
      <c r="C21" s="17">
        <v>0</v>
      </c>
      <c r="E21" s="22"/>
      <c r="F21" s="22"/>
      <c r="G21" s="22"/>
    </row>
    <row r="22" spans="1:7" ht="11.25" customHeight="1" x14ac:dyDescent="0.2">
      <c r="A22" s="11" t="s">
        <v>27</v>
      </c>
      <c r="B22" s="17">
        <v>0</v>
      </c>
      <c r="C22" s="17">
        <v>0</v>
      </c>
      <c r="E22" s="22"/>
      <c r="F22" s="22"/>
      <c r="G22" s="22"/>
    </row>
    <row r="23" spans="1:7" s="4" customFormat="1" ht="10.5" customHeight="1" x14ac:dyDescent="0.2">
      <c r="A23" s="14"/>
      <c r="B23" s="12"/>
      <c r="C23" s="12"/>
      <c r="E23" s="24"/>
      <c r="F23" s="19"/>
      <c r="G23" s="24"/>
    </row>
    <row r="24" spans="1:7" s="4" customFormat="1" ht="11.25" customHeight="1" x14ac:dyDescent="0.2">
      <c r="A24" s="8" t="s">
        <v>3</v>
      </c>
      <c r="B24" s="19">
        <v>1822914.71</v>
      </c>
      <c r="C24" s="9">
        <v>0</v>
      </c>
      <c r="E24" s="19"/>
      <c r="F24" s="19"/>
      <c r="G24" s="24"/>
    </row>
    <row r="25" spans="1:7" ht="11.25" customHeight="1" x14ac:dyDescent="0.2">
      <c r="A25" s="10" t="s">
        <v>9</v>
      </c>
      <c r="B25" s="9">
        <v>1822914.71</v>
      </c>
      <c r="C25" s="9">
        <v>0</v>
      </c>
      <c r="E25" s="5"/>
      <c r="F25" s="5"/>
      <c r="G25" s="22"/>
    </row>
    <row r="26" spans="1:7" ht="11.25" customHeight="1" x14ac:dyDescent="0.2">
      <c r="A26" s="11" t="s">
        <v>28</v>
      </c>
      <c r="B26" s="17">
        <v>1566237.77</v>
      </c>
      <c r="C26" s="17">
        <v>0</v>
      </c>
      <c r="E26" s="5"/>
      <c r="F26" s="22"/>
      <c r="G26" s="22"/>
    </row>
    <row r="27" spans="1:7" ht="11.25" customHeight="1" x14ac:dyDescent="0.2">
      <c r="A27" s="11" t="s">
        <v>29</v>
      </c>
      <c r="B27" s="17">
        <v>0</v>
      </c>
      <c r="C27" s="17">
        <v>0</v>
      </c>
      <c r="E27" s="22"/>
      <c r="F27" s="22"/>
      <c r="G27" s="22"/>
    </row>
    <row r="28" spans="1:7" ht="11.25" customHeight="1" x14ac:dyDescent="0.2">
      <c r="A28" s="11" t="s">
        <v>30</v>
      </c>
      <c r="B28" s="17">
        <v>0</v>
      </c>
      <c r="C28" s="17">
        <v>0</v>
      </c>
      <c r="E28" s="22"/>
      <c r="F28" s="22"/>
      <c r="G28" s="22"/>
    </row>
    <row r="29" spans="1:7" ht="11.25" customHeight="1" x14ac:dyDescent="0.2">
      <c r="A29" s="11" t="s">
        <v>31</v>
      </c>
      <c r="B29" s="17">
        <v>0</v>
      </c>
      <c r="C29" s="17">
        <v>0</v>
      </c>
      <c r="E29" s="22"/>
      <c r="F29" s="5"/>
      <c r="G29" s="22"/>
    </row>
    <row r="30" spans="1:7" ht="11.25" customHeight="1" x14ac:dyDescent="0.2">
      <c r="A30" s="11" t="s">
        <v>32</v>
      </c>
      <c r="B30" s="17">
        <v>3745.64</v>
      </c>
      <c r="C30" s="17">
        <v>0</v>
      </c>
      <c r="E30" s="5"/>
      <c r="F30" s="22"/>
      <c r="G30" s="22"/>
    </row>
    <row r="31" spans="1:7" ht="11.25" customHeight="1" x14ac:dyDescent="0.2">
      <c r="A31" s="11" t="s">
        <v>33</v>
      </c>
      <c r="B31" s="17">
        <v>0</v>
      </c>
      <c r="C31" s="17">
        <v>0</v>
      </c>
      <c r="E31" s="22"/>
      <c r="F31" s="5"/>
      <c r="G31" s="22"/>
    </row>
    <row r="32" spans="1:7" ht="11.25" customHeight="1" x14ac:dyDescent="0.2">
      <c r="A32" s="11" t="s">
        <v>34</v>
      </c>
      <c r="B32" s="17">
        <v>252931.3</v>
      </c>
      <c r="C32" s="17">
        <v>0</v>
      </c>
      <c r="E32" s="5"/>
      <c r="F32" s="22"/>
      <c r="G32" s="22"/>
    </row>
    <row r="33" spans="1:7" ht="11.25" customHeight="1" x14ac:dyDescent="0.2">
      <c r="A33" s="11" t="s">
        <v>35</v>
      </c>
      <c r="B33" s="17">
        <v>0</v>
      </c>
      <c r="C33" s="17">
        <v>0</v>
      </c>
      <c r="E33" s="22"/>
      <c r="F33" s="22"/>
      <c r="G33" s="22"/>
    </row>
    <row r="34" spans="1:7" ht="10.5" customHeight="1" x14ac:dyDescent="0.2">
      <c r="A34" s="13"/>
      <c r="B34" s="12"/>
      <c r="C34" s="12"/>
      <c r="E34" s="22"/>
      <c r="F34" s="22"/>
      <c r="G34" s="22"/>
    </row>
    <row r="35" spans="1:7" ht="11.25" customHeight="1" x14ac:dyDescent="0.2">
      <c r="A35" s="10" t="s">
        <v>10</v>
      </c>
      <c r="B35" s="9">
        <v>0</v>
      </c>
      <c r="C35" s="9">
        <v>0</v>
      </c>
      <c r="E35" s="22"/>
      <c r="F35" s="22"/>
      <c r="G35" s="22"/>
    </row>
    <row r="36" spans="1:7" ht="11.25" customHeight="1" x14ac:dyDescent="0.2">
      <c r="A36" s="11" t="s">
        <v>36</v>
      </c>
      <c r="B36" s="17">
        <v>0</v>
      </c>
      <c r="C36" s="17">
        <v>0</v>
      </c>
      <c r="E36" s="22"/>
      <c r="F36" s="22"/>
      <c r="G36" s="22"/>
    </row>
    <row r="37" spans="1:7" ht="11.25" customHeight="1" x14ac:dyDescent="0.2">
      <c r="A37" s="11" t="s">
        <v>37</v>
      </c>
      <c r="B37" s="17">
        <v>0</v>
      </c>
      <c r="C37" s="17">
        <v>0</v>
      </c>
      <c r="E37" s="22"/>
      <c r="F37" s="22"/>
      <c r="G37" s="22"/>
    </row>
    <row r="38" spans="1:7" ht="11.25" customHeight="1" x14ac:dyDescent="0.2">
      <c r="A38" s="11" t="s">
        <v>38</v>
      </c>
      <c r="B38" s="17">
        <v>0</v>
      </c>
      <c r="C38" s="17">
        <v>0</v>
      </c>
      <c r="E38" s="22"/>
      <c r="F38" s="22"/>
      <c r="G38" s="22"/>
    </row>
    <row r="39" spans="1:7" ht="11.25" customHeight="1" x14ac:dyDescent="0.2">
      <c r="A39" s="11" t="s">
        <v>39</v>
      </c>
      <c r="B39" s="17">
        <v>0</v>
      </c>
      <c r="C39" s="17">
        <v>0</v>
      </c>
      <c r="E39" s="22"/>
      <c r="F39" s="22"/>
      <c r="G39" s="22"/>
    </row>
    <row r="40" spans="1:7" ht="11.25" customHeight="1" x14ac:dyDescent="0.2">
      <c r="A40" s="11" t="s">
        <v>53</v>
      </c>
      <c r="B40" s="17">
        <v>0</v>
      </c>
      <c r="C40" s="17">
        <v>0</v>
      </c>
      <c r="E40" s="22"/>
      <c r="F40" s="22"/>
      <c r="G40" s="22"/>
    </row>
    <row r="41" spans="1:7" ht="11.25" customHeight="1" x14ac:dyDescent="0.2">
      <c r="A41" s="11" t="s">
        <v>40</v>
      </c>
      <c r="B41" s="17">
        <v>0</v>
      </c>
      <c r="C41" s="17">
        <v>0</v>
      </c>
      <c r="E41" s="22"/>
      <c r="F41" s="22"/>
      <c r="G41" s="22"/>
    </row>
    <row r="42" spans="1:7" ht="11.25" customHeight="1" x14ac:dyDescent="0.2">
      <c r="A42" s="13"/>
      <c r="B42" s="12"/>
      <c r="C42" s="12"/>
      <c r="E42" s="22"/>
      <c r="F42" s="5"/>
      <c r="G42" s="5"/>
    </row>
    <row r="43" spans="1:7" s="4" customFormat="1" ht="11.25" customHeight="1" x14ac:dyDescent="0.2">
      <c r="A43" s="8" t="s">
        <v>49</v>
      </c>
      <c r="B43" s="20">
        <f>+B45+B50</f>
        <v>1855202</v>
      </c>
      <c r="C43" s="9">
        <f>+C45+C50</f>
        <v>2711059.1399999997</v>
      </c>
      <c r="E43" s="19"/>
      <c r="F43" s="19"/>
      <c r="G43" s="24"/>
    </row>
    <row r="44" spans="1:7" s="4" customFormat="1" ht="11.25" customHeight="1" x14ac:dyDescent="0.2">
      <c r="A44" s="8"/>
      <c r="B44" s="12"/>
      <c r="C44" s="12"/>
      <c r="E44" s="19"/>
      <c r="F44" s="24"/>
      <c r="G44" s="24"/>
    </row>
    <row r="45" spans="1:7" ht="11.25" customHeight="1" x14ac:dyDescent="0.2">
      <c r="A45" s="10" t="s">
        <v>11</v>
      </c>
      <c r="B45" s="9">
        <v>1855202</v>
      </c>
      <c r="C45" s="20" t="s">
        <v>54</v>
      </c>
      <c r="E45" s="22"/>
      <c r="F45" s="22"/>
      <c r="G45" s="22"/>
    </row>
    <row r="46" spans="1:7" ht="11.25" customHeight="1" x14ac:dyDescent="0.2">
      <c r="A46" s="11" t="s">
        <v>4</v>
      </c>
      <c r="B46" s="17">
        <v>0</v>
      </c>
      <c r="C46" s="17" t="s">
        <v>54</v>
      </c>
      <c r="E46" s="22"/>
      <c r="F46" s="5"/>
      <c r="G46" s="22"/>
    </row>
    <row r="47" spans="1:7" ht="11.25" customHeight="1" x14ac:dyDescent="0.2">
      <c r="A47" s="11" t="s">
        <v>41</v>
      </c>
      <c r="B47" s="17">
        <v>0</v>
      </c>
      <c r="C47" s="17" t="s">
        <v>54</v>
      </c>
      <c r="E47" s="5"/>
      <c r="F47" s="22"/>
      <c r="G47" s="22"/>
    </row>
    <row r="48" spans="1:7" ht="11.25" customHeight="1" x14ac:dyDescent="0.2">
      <c r="A48" s="11" t="s">
        <v>42</v>
      </c>
      <c r="B48" s="17">
        <v>1855202</v>
      </c>
      <c r="C48" s="17" t="s">
        <v>54</v>
      </c>
      <c r="E48" s="21"/>
      <c r="F48" s="21"/>
      <c r="G48" s="5"/>
    </row>
    <row r="49" spans="1:7" ht="11.25" customHeight="1" x14ac:dyDescent="0.2">
      <c r="A49" s="13"/>
      <c r="B49" s="17"/>
      <c r="C49" s="12"/>
      <c r="E49" s="21"/>
      <c r="F49" s="18"/>
      <c r="G49" s="22"/>
    </row>
    <row r="50" spans="1:7" ht="11.25" customHeight="1" x14ac:dyDescent="0.2">
      <c r="A50" s="10" t="s">
        <v>50</v>
      </c>
      <c r="B50" s="9">
        <f>+B51</f>
        <v>0</v>
      </c>
      <c r="C50" s="9">
        <f>+C51+C52</f>
        <v>2711059.1399999997</v>
      </c>
      <c r="E50" s="21"/>
      <c r="F50" s="21"/>
      <c r="G50" s="5"/>
    </row>
    <row r="51" spans="1:7" ht="11.25" customHeight="1" x14ac:dyDescent="0.2">
      <c r="A51" s="11" t="s">
        <v>43</v>
      </c>
      <c r="B51" s="17">
        <v>0</v>
      </c>
      <c r="C51" s="17">
        <v>630053.5</v>
      </c>
      <c r="E51" s="21"/>
      <c r="F51" s="18"/>
      <c r="G51" s="22"/>
    </row>
    <row r="52" spans="1:7" ht="11.25" customHeight="1" x14ac:dyDescent="0.2">
      <c r="A52" s="11" t="s">
        <v>44</v>
      </c>
      <c r="B52" s="17">
        <v>0</v>
      </c>
      <c r="C52" s="17">
        <v>2081005.64</v>
      </c>
      <c r="E52" s="21"/>
      <c r="F52" s="21"/>
      <c r="G52" s="22"/>
    </row>
    <row r="53" spans="1:7" ht="11.25" customHeight="1" x14ac:dyDescent="0.2">
      <c r="A53" s="11" t="s">
        <v>5</v>
      </c>
      <c r="B53" s="17">
        <v>0</v>
      </c>
      <c r="C53" s="17">
        <v>0</v>
      </c>
      <c r="E53" s="21"/>
      <c r="F53" s="21"/>
      <c r="G53" s="22"/>
    </row>
    <row r="54" spans="1:7" ht="11.25" customHeight="1" x14ac:dyDescent="0.2">
      <c r="A54" s="11" t="s">
        <v>6</v>
      </c>
      <c r="B54" s="17">
        <v>0</v>
      </c>
      <c r="C54" s="17">
        <v>0</v>
      </c>
      <c r="E54" s="21"/>
      <c r="F54" s="21"/>
      <c r="G54" s="22"/>
    </row>
    <row r="55" spans="1:7" ht="11.25" customHeight="1" x14ac:dyDescent="0.2">
      <c r="A55" s="11" t="s">
        <v>45</v>
      </c>
      <c r="B55" s="17">
        <v>0</v>
      </c>
      <c r="C55" s="17">
        <v>0</v>
      </c>
      <c r="E55" s="22"/>
      <c r="F55" s="22"/>
      <c r="G55" s="22"/>
    </row>
    <row r="56" spans="1:7" ht="11.25" customHeight="1" x14ac:dyDescent="0.2">
      <c r="A56" s="13"/>
      <c r="B56" s="12">
        <v>0</v>
      </c>
      <c r="C56" s="12"/>
      <c r="E56" s="22"/>
      <c r="F56" s="22"/>
      <c r="G56" s="22"/>
    </row>
    <row r="57" spans="1:7" ht="11.25" customHeight="1" x14ac:dyDescent="0.2">
      <c r="A57" s="10" t="s">
        <v>46</v>
      </c>
      <c r="B57" s="20" t="s">
        <v>54</v>
      </c>
      <c r="C57" s="20" t="s">
        <v>54</v>
      </c>
      <c r="E57" s="22"/>
      <c r="F57" s="22"/>
      <c r="G57" s="22"/>
    </row>
    <row r="58" spans="1:7" ht="11.25" customHeight="1" x14ac:dyDescent="0.2">
      <c r="A58" s="11" t="s">
        <v>47</v>
      </c>
      <c r="B58" s="17" t="s">
        <v>54</v>
      </c>
      <c r="C58" s="17" t="s">
        <v>54</v>
      </c>
      <c r="E58" s="22"/>
      <c r="F58" s="22"/>
      <c r="G58" s="22"/>
    </row>
    <row r="59" spans="1:7" ht="11.25" customHeight="1" x14ac:dyDescent="0.2">
      <c r="A59" s="11" t="s">
        <v>48</v>
      </c>
      <c r="B59" s="17" t="s">
        <v>54</v>
      </c>
      <c r="C59" s="17" t="s">
        <v>54</v>
      </c>
    </row>
    <row r="60" spans="1:7" ht="11.25" customHeight="1" x14ac:dyDescent="0.2">
      <c r="A60" s="15"/>
      <c r="B60" s="12"/>
      <c r="C60" s="12"/>
    </row>
    <row r="62" spans="1:7" ht="27" customHeight="1" x14ac:dyDescent="0.2">
      <c r="A62" s="29" t="s">
        <v>52</v>
      </c>
      <c r="B62" s="30"/>
      <c r="C62" s="30"/>
    </row>
    <row r="64" spans="1:7" x14ac:dyDescent="0.2">
      <c r="A64" s="31" t="s">
        <v>56</v>
      </c>
      <c r="B64" s="35" t="s">
        <v>57</v>
      </c>
      <c r="C64" s="35"/>
      <c r="D64" s="32" t="s">
        <v>62</v>
      </c>
    </row>
    <row r="65" spans="1:4" x14ac:dyDescent="0.2">
      <c r="A65" s="33"/>
      <c r="D65" s="1"/>
    </row>
    <row r="66" spans="1:4" x14ac:dyDescent="0.2">
      <c r="A66" s="33"/>
      <c r="D66" s="1"/>
    </row>
    <row r="67" spans="1:4" x14ac:dyDescent="0.2">
      <c r="A67" s="1" t="s">
        <v>58</v>
      </c>
      <c r="B67" s="34" t="s">
        <v>59</v>
      </c>
      <c r="C67" s="34"/>
      <c r="D67" s="34"/>
    </row>
    <row r="68" spans="1:4" x14ac:dyDescent="0.2">
      <c r="A68" s="1" t="s">
        <v>60</v>
      </c>
      <c r="B68" s="34" t="s">
        <v>61</v>
      </c>
      <c r="C68" s="34"/>
      <c r="D68" s="34"/>
    </row>
    <row r="69" spans="1:4" x14ac:dyDescent="0.2">
      <c r="D69" s="5"/>
    </row>
  </sheetData>
  <sheetProtection formatRows="0" autoFilter="0"/>
  <mergeCells count="5">
    <mergeCell ref="A1:C1"/>
    <mergeCell ref="A62:C62"/>
    <mergeCell ref="B67:D67"/>
    <mergeCell ref="B68:D68"/>
    <mergeCell ref="B64:C64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F554A6-7E53-46A4-964B-4AED9CDD66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2023-01-23T18:09:28Z</cp:lastPrinted>
  <dcterms:created xsi:type="dcterms:W3CDTF">2012-12-11T20:26:08Z</dcterms:created>
  <dcterms:modified xsi:type="dcterms:W3CDTF">2023-01-23T18:09:51Z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