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72DEAE0F-8FC6-40CF-83A1-3CD0571C56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AI" sheetId="4" r:id="rId1"/>
  </sheets>
  <definedNames>
    <definedName name="_xlnm._FilterDatabase" localSheetId="0" hidden="1">EAI!#REF!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4" l="1"/>
  <c r="G37" i="4"/>
  <c r="D14" i="4" l="1"/>
</calcChain>
</file>

<file path=xl/sharedStrings.xml><?xml version="1.0" encoding="utf-8"?>
<sst xmlns="http://schemas.openxmlformats.org/spreadsheetml/2006/main" count="71" uniqueCount="48">
  <si>
    <t>Ingresos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</si>
  <si>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</si>
  <si>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</si>
  <si>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</si>
  <si>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</si>
  <si>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</si>
  <si>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</si>
  <si>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</si>
  <si>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</si>
  <si>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</si>
  <si>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</si>
  <si>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</si>
  <si>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</si>
  <si>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</si>
  <si>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</si>
  <si>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</si>
  <si>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</si>
  <si>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</si>
  <si>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</si>
  <si>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</si>
  <si>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</si>
  <si>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</si>
  <si>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</si>
  <si>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</si>
  <si>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</si>
  <si>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</si>
  <si>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</si>
  <si>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</si>
  <si>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</si>
  <si>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</si>
  <si>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</si>
  <si>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</si>
  <si>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</si>
  <si>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</si>
  <si>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</si>
  <si>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</si>
  <si>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</si>
  <si>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Ingresos de los Entes Públicos de los Poderes Legislativo y Judicial, de los Órganos Autónomos y del Sector Paraestatal o Paramunicipal, así como de las Empresas Productivas del Estado</t>
  </si>
  <si>
    <t>Patronato del Parque Zoológico de Leon
Estado Analítico de Ingresos
Del 01 de Enero Al 31 de Diciembre 2023</t>
  </si>
  <si>
    <t>GENERA</t>
  </si>
  <si>
    <t>REVISA</t>
  </si>
  <si>
    <t>AUTORIZA</t>
  </si>
  <si>
    <t>C.P. Sandra Maria Gómez Luna</t>
  </si>
  <si>
    <t>C.P. Ma. del Carmen Gómez Mendez</t>
  </si>
  <si>
    <t>Prof. José Rigoberto Montes Palomares</t>
  </si>
  <si>
    <t>GERENCIA DE CONTABILIDAD Y PRESUPUESTO</t>
  </si>
  <si>
    <t>DIRECTORA ADMINISTRATIVA</t>
  </si>
  <si>
    <t>DIRECTOR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</si>
</sst>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2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7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8" fillId="2" borderId="4" xfId="8" quotePrefix="1" applyFont="1" applyFill="1" applyBorder="1" applyAlignment="1">
      <alignment horizontal="center" vertical="center" wrapText="1"/>
    </xf>
    <xf numFmtId="0" fontId="8" fillId="0" borderId="6" xfId="8" applyFont="1" applyBorder="1" applyAlignment="1" applyProtection="1">
      <alignment horizontal="left" vertical="top" indent="3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6" xfId="8" applyFont="1" applyBorder="1" applyAlignment="1">
      <alignment horizontal="center" vertical="top" wrapText="1"/>
    </xf>
    <xf numFmtId="4" fontId="7" fillId="0" borderId="4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0" fontId="7" fillId="0" borderId="8" xfId="8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4" fontId="8" fillId="0" borderId="7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0" fontId="8" fillId="0" borderId="3" xfId="8" applyFont="1" applyBorder="1" applyAlignment="1">
      <alignment horizontal="left" vertical="top"/>
    </xf>
    <xf numFmtId="0" fontId="8" fillId="0" borderId="3" xfId="8" applyFont="1" applyBorder="1" applyAlignment="1">
      <alignment vertical="top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0" xfId="8" applyFont="1" applyFill="1" applyBorder="1" applyAlignment="1">
      <alignment horizontal="center" vertical="center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2" borderId="11" xfId="8" applyFont="1" applyFill="1" applyBorder="1" applyAlignment="1">
      <alignment horizontal="center" vertical="center" wrapText="1"/>
    </xf>
    <xf numFmtId="0" fontId="7" fillId="0" borderId="0" xfId="8" applyFont="1" applyAlignment="1">
      <alignment horizontal="left" vertical="top" wrapText="1" indent="1"/>
    </xf>
    <xf numFmtId="0" fontId="8" fillId="0" borderId="3" xfId="8" applyFont="1" applyBorder="1" applyAlignment="1">
      <alignment horizontal="left" vertical="top" wrapText="1"/>
    </xf>
    <xf numFmtId="3" fontId="7" fillId="0" borderId="11" xfId="0" applyNumberFormat="1" applyFont="1" applyBorder="1" applyProtection="1">
      <protection locked="0"/>
    </xf>
    <xf numFmtId="4" fontId="8" fillId="0" borderId="9" xfId="8" applyNumberFormat="1" applyFont="1" applyBorder="1" applyAlignment="1" applyProtection="1">
      <alignment horizontal="right" vertical="top"/>
      <protection locked="0"/>
    </xf>
    <xf numFmtId="0" fontId="7" fillId="0" borderId="11" xfId="8" applyFont="1" applyBorder="1" applyAlignment="1" applyProtection="1">
      <alignment horizontal="right"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3" fontId="3" fillId="0" borderId="11" xfId="8" applyNumberFormat="1" applyFont="1" applyBorder="1" applyAlignment="1" applyProtection="1">
      <alignment vertical="top"/>
      <protection locked="0"/>
    </xf>
    <xf numFmtId="3" fontId="3" fillId="0" borderId="12" xfId="8" applyNumberFormat="1" applyFont="1" applyBorder="1" applyAlignment="1" applyProtection="1">
      <alignment vertical="top"/>
      <protection locked="0"/>
    </xf>
    <xf numFmtId="3" fontId="3" fillId="0" borderId="10" xfId="8" applyNumberFormat="1" applyFont="1" applyBorder="1" applyAlignment="1" applyProtection="1">
      <alignment vertical="top"/>
      <protection locked="0"/>
    </xf>
    <xf numFmtId="3" fontId="7" fillId="0" borderId="4" xfId="8" applyNumberFormat="1" applyFont="1" applyBorder="1" applyAlignment="1" applyProtection="1">
      <alignment vertical="top"/>
      <protection locked="0"/>
    </xf>
    <xf numFmtId="3" fontId="8" fillId="0" borderId="11" xfId="8" applyNumberFormat="1" applyFont="1" applyBorder="1" applyAlignment="1" applyProtection="1">
      <alignment horizontal="right" vertical="top"/>
      <protection locked="0"/>
    </xf>
    <xf numFmtId="3" fontId="7" fillId="0" borderId="11" xfId="8" applyNumberFormat="1" applyFont="1" applyBorder="1" applyAlignment="1" applyProtection="1">
      <alignment horizontal="right" vertical="top"/>
      <protection locked="0"/>
    </xf>
    <xf numFmtId="3" fontId="8" fillId="0" borderId="11" xfId="8" applyNumberFormat="1" applyFont="1" applyBorder="1" applyAlignment="1" applyProtection="1">
      <alignment vertical="top"/>
      <protection locked="0"/>
    </xf>
    <xf numFmtId="3" fontId="3" fillId="0" borderId="0" xfId="8" applyNumberFormat="1" applyFont="1" applyAlignment="1" applyProtection="1">
      <alignment vertical="top"/>
      <protection locked="0"/>
    </xf>
    <xf numFmtId="3" fontId="3" fillId="3" borderId="11" xfId="8" applyNumberFormat="1" applyFont="1" applyFill="1" applyBorder="1" applyAlignment="1" applyProtection="1">
      <alignment vertical="top"/>
      <protection locked="0"/>
    </xf>
    <xf numFmtId="3" fontId="7" fillId="3" borderId="11" xfId="0" applyNumberFormat="1" applyFont="1" applyFill="1" applyBorder="1" applyProtection="1">
      <protection locked="0"/>
    </xf>
    <xf numFmtId="3" fontId="3" fillId="3" borderId="10" xfId="8" applyNumberFormat="1" applyFont="1" applyFill="1" applyBorder="1" applyAlignment="1" applyProtection="1">
      <alignment vertical="top"/>
      <protection locked="0"/>
    </xf>
    <xf numFmtId="3" fontId="7" fillId="3" borderId="4" xfId="8" applyNumberFormat="1" applyFont="1" applyFill="1" applyBorder="1" applyAlignment="1" applyProtection="1">
      <alignment vertical="top"/>
      <protection locked="0"/>
    </xf>
    <xf numFmtId="3" fontId="8" fillId="3" borderId="11" xfId="8" applyNumberFormat="1" applyFont="1" applyFill="1" applyBorder="1" applyAlignment="1" applyProtection="1">
      <alignment horizontal="right" vertical="top"/>
      <protection locked="0"/>
    </xf>
    <xf numFmtId="3" fontId="7" fillId="3" borderId="11" xfId="8" applyNumberFormat="1" applyFont="1" applyFill="1" applyBorder="1" applyAlignment="1" applyProtection="1">
      <alignment horizontal="right" vertical="top"/>
      <protection locked="0"/>
    </xf>
    <xf numFmtId="3" fontId="8" fillId="3" borderId="11" xfId="8" applyNumberFormat="1" applyFont="1" applyFill="1" applyBorder="1" applyAlignment="1" applyProtection="1">
      <alignment vertical="top"/>
      <protection locked="0"/>
    </xf>
    <xf numFmtId="0" fontId="8" fillId="0" borderId="0" xfId="9" applyFont="1" applyAlignment="1" applyProtection="1">
      <alignment horizontal="center" vertical="top" wrapText="1"/>
      <protection locked="0"/>
    </xf>
    <xf numFmtId="0" fontId="7" fillId="0" borderId="0" xfId="9" applyFont="1" applyAlignment="1" applyProtection="1">
      <alignment vertical="top" wrapText="1"/>
      <protection locked="0"/>
    </xf>
    <xf numFmtId="0" fontId="8" fillId="0" borderId="0" xfId="9" applyFont="1" applyAlignment="1" applyProtection="1">
      <alignment horizontal="center" vertical="top"/>
      <protection locked="0"/>
    </xf>
    <xf numFmtId="0" fontId="6" fillId="0" borderId="0" xfId="0" applyFont="1" applyAlignment="1">
      <alignment horizontal="center"/>
    </xf>
    <xf numFmtId="0" fontId="0" fillId="0" borderId="0" xfId="0" applyProtection="1">
      <protection locked="0"/>
    </xf>
    <xf numFmtId="0" fontId="7" fillId="0" borderId="0" xfId="9" applyFont="1" applyAlignment="1" applyProtection="1">
      <alignment vertical="top"/>
      <protection locked="0"/>
    </xf>
    <xf numFmtId="0" fontId="7" fillId="0" borderId="0" xfId="9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6" fillId="2" borderId="2" xfId="8" applyFont="1" applyFill="1" applyBorder="1" applyAlignment="1" applyProtection="1">
      <alignment horizontal="center" vertical="top" wrapText="1"/>
      <protection locked="0"/>
    </xf>
    <xf numFmtId="0" fontId="6" fillId="2" borderId="8" xfId="8" applyFont="1" applyFill="1" applyBorder="1" applyAlignment="1" applyProtection="1">
      <alignment horizontal="center" vertical="top"/>
      <protection locked="0"/>
    </xf>
    <xf numFmtId="0" fontId="6" fillId="2" borderId="1" xfId="8" applyFont="1" applyFill="1" applyBorder="1" applyAlignment="1" applyProtection="1">
      <alignment horizontal="center" vertical="top"/>
      <protection locked="0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 applyProtection="1">
      <alignment horizontal="center" vertical="center"/>
      <protection locked="0"/>
    </xf>
    <xf numFmtId="0" fontId="8" fillId="2" borderId="6" xfId="8" applyFont="1" applyFill="1" applyBorder="1" applyAlignment="1" applyProtection="1">
      <alignment horizontal="center" vertical="center"/>
      <protection locked="0"/>
    </xf>
    <xf numFmtId="0" fontId="8" fillId="2" borderId="7" xfId="8" applyFont="1" applyFill="1" applyBorder="1" applyAlignment="1" applyProtection="1">
      <alignment horizontal="center" vertical="center"/>
      <protection locked="0"/>
    </xf>
    <xf numFmtId="0" fontId="8" fillId="0" borderId="0" xfId="9" applyFont="1" applyAlignment="1" applyProtection="1">
      <alignment horizontal="center" vertical="top" wrapText="1"/>
      <protection locked="0"/>
    </xf>
    <xf numFmtId="0" fontId="8" fillId="0" borderId="0" xfId="9" applyFont="1" applyAlignment="1" applyProtection="1">
      <alignment horizontal="center" vertical="top"/>
      <protection locked="0"/>
    </xf>
    <xf numFmtId="0" fontId="7" fillId="0" borderId="0" xfId="9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showGridLines="0" tabSelected="1" topLeftCell="A21" zoomScaleNormal="100" workbookViewId="0">
      <selection activeCell="E59" sqref="E59:G59"/>
    </sheetView>
  </sheetViews>
  <sheetFormatPr baseColWidth="10" defaultColWidth="12" defaultRowHeight="11.2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16384" width="12" style="2"/>
  </cols>
  <sheetData>
    <row r="1" spans="1:9" ht="33.6" customHeight="1" x14ac:dyDescent="0.2">
      <c r="A1" s="62" t="s">
        <v>38</v>
      </c>
      <c r="B1" s="63"/>
      <c r="C1" s="63"/>
      <c r="D1" s="63"/>
      <c r="E1" s="63"/>
      <c r="F1" s="63"/>
      <c r="G1" s="64"/>
    </row>
    <row r="2" spans="1:9" s="3" customFormat="1" x14ac:dyDescent="0.2">
      <c r="A2" s="27"/>
      <c r="B2" s="67" t="s">
        <v>0</v>
      </c>
      <c r="C2" s="68"/>
      <c r="D2" s="68"/>
      <c r="E2" s="68"/>
      <c r="F2" s="69"/>
      <c r="G2" s="65" t="s">
        <v>7</v>
      </c>
    </row>
    <row r="3" spans="1:9" s="1" customFormat="1" ht="24.95" customHeight="1" x14ac:dyDescent="0.2">
      <c r="A3" s="28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6"/>
    </row>
    <row r="4" spans="1:9" s="1" customFormat="1" x14ac:dyDescent="0.2">
      <c r="A4" s="29"/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</row>
    <row r="5" spans="1:9" x14ac:dyDescent="0.2">
      <c r="A5" s="30" t="s">
        <v>14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</row>
    <row r="6" spans="1:9" x14ac:dyDescent="0.2">
      <c r="A6" s="31" t="s">
        <v>15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</row>
    <row r="7" spans="1:9" x14ac:dyDescent="0.2">
      <c r="A7" s="30" t="s">
        <v>16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</row>
    <row r="8" spans="1:9" x14ac:dyDescent="0.2">
      <c r="A8" s="30" t="s">
        <v>17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</row>
    <row r="9" spans="1:9" x14ac:dyDescent="0.2">
      <c r="A9" s="30" t="s">
        <v>18</v>
      </c>
      <c r="B9" s="35">
        <v>55000</v>
      </c>
      <c r="C9" s="39">
        <v>226670</v>
      </c>
      <c r="D9" s="39">
        <v>281670</v>
      </c>
      <c r="E9" s="47">
        <v>305650.90999999997</v>
      </c>
      <c r="F9" s="47">
        <v>305650.90999999997</v>
      </c>
      <c r="G9" s="47">
        <v>250650.90999999997</v>
      </c>
    </row>
    <row r="10" spans="1:9" x14ac:dyDescent="0.2">
      <c r="A10" s="31" t="s">
        <v>19</v>
      </c>
      <c r="B10" s="35">
        <v>0</v>
      </c>
      <c r="C10" s="39">
        <v>0</v>
      </c>
      <c r="D10" s="35">
        <v>0</v>
      </c>
      <c r="E10" s="35">
        <v>0</v>
      </c>
      <c r="F10" s="35">
        <v>0</v>
      </c>
      <c r="G10" s="35">
        <v>0</v>
      </c>
    </row>
    <row r="11" spans="1:9" x14ac:dyDescent="0.2">
      <c r="A11" s="30" t="s">
        <v>20</v>
      </c>
      <c r="B11" s="35">
        <v>85616207</v>
      </c>
      <c r="C11" s="40">
        <v>-20327108.57</v>
      </c>
      <c r="D11" s="39">
        <v>65289098.43</v>
      </c>
      <c r="E11" s="47">
        <v>66820142.93</v>
      </c>
      <c r="F11" s="47">
        <v>66820142.93</v>
      </c>
      <c r="G11" s="47">
        <v>-18796064.07</v>
      </c>
      <c r="I11" s="46"/>
    </row>
    <row r="12" spans="1:9" ht="22.5" x14ac:dyDescent="0.2">
      <c r="A12" s="30" t="s">
        <v>21</v>
      </c>
      <c r="B12" s="35">
        <v>0</v>
      </c>
      <c r="C12" s="35">
        <v>0</v>
      </c>
      <c r="D12" s="48">
        <v>0</v>
      </c>
      <c r="E12" s="48">
        <v>0</v>
      </c>
      <c r="F12" s="48">
        <v>0</v>
      </c>
      <c r="G12" s="48">
        <v>0</v>
      </c>
    </row>
    <row r="13" spans="1:9" ht="22.5" x14ac:dyDescent="0.2">
      <c r="A13" s="30" t="s">
        <v>22</v>
      </c>
      <c r="B13" s="35">
        <v>24357976</v>
      </c>
      <c r="C13" s="35">
        <v>9103163</v>
      </c>
      <c r="D13" s="35">
        <v>33461139</v>
      </c>
      <c r="E13" s="48">
        <v>33461138.629999999</v>
      </c>
      <c r="F13" s="48">
        <v>33461138.629999999</v>
      </c>
      <c r="G13" s="48">
        <v>9103162.629999999</v>
      </c>
    </row>
    <row r="14" spans="1:9" x14ac:dyDescent="0.2">
      <c r="A14" s="30" t="s">
        <v>23</v>
      </c>
      <c r="B14" s="35">
        <v>0</v>
      </c>
      <c r="C14" s="35">
        <v>0</v>
      </c>
      <c r="D14" s="39">
        <f t="shared" ref="D14" si="0">+B14+C14</f>
        <v>0</v>
      </c>
      <c r="E14" s="47">
        <v>0</v>
      </c>
      <c r="F14" s="47">
        <v>0</v>
      </c>
      <c r="G14" s="47">
        <v>0</v>
      </c>
    </row>
    <row r="15" spans="1:9" x14ac:dyDescent="0.2">
      <c r="B15" s="10"/>
      <c r="C15" s="41"/>
      <c r="D15" s="41"/>
      <c r="E15" s="49"/>
      <c r="F15" s="49"/>
      <c r="G15" s="47"/>
    </row>
    <row r="16" spans="1:9" x14ac:dyDescent="0.2">
      <c r="A16" s="9" t="s">
        <v>24</v>
      </c>
      <c r="B16" s="13">
        <v>110029183</v>
      </c>
      <c r="C16" s="42">
        <v>-10997275.57</v>
      </c>
      <c r="D16" s="42">
        <v>99031907.430000007</v>
      </c>
      <c r="E16" s="50">
        <v>100586932.47</v>
      </c>
      <c r="F16" s="50">
        <v>100586932.47</v>
      </c>
      <c r="G16" s="50">
        <v>-9442250.5300000012</v>
      </c>
      <c r="I16" s="46"/>
    </row>
    <row r="17" spans="1:7" x14ac:dyDescent="0.2">
      <c r="A17" s="15"/>
      <c r="B17" s="16"/>
      <c r="C17" s="16"/>
      <c r="D17" s="19"/>
      <c r="E17" s="17" t="s">
        <v>25</v>
      </c>
      <c r="F17" s="20"/>
      <c r="G17" s="13">
        <v>0</v>
      </c>
    </row>
    <row r="18" spans="1:7" ht="10.5" customHeight="1" x14ac:dyDescent="0.2">
      <c r="A18" s="25"/>
      <c r="B18" s="67" t="s">
        <v>0</v>
      </c>
      <c r="C18" s="68"/>
      <c r="D18" s="68"/>
      <c r="E18" s="68"/>
      <c r="F18" s="69"/>
      <c r="G18" s="65" t="s">
        <v>7</v>
      </c>
    </row>
    <row r="19" spans="1:7" ht="22.5" x14ac:dyDescent="0.2">
      <c r="A19" s="32" t="s">
        <v>26</v>
      </c>
      <c r="B19" s="4" t="s">
        <v>2</v>
      </c>
      <c r="C19" s="5" t="s">
        <v>3</v>
      </c>
      <c r="D19" s="5" t="s">
        <v>4</v>
      </c>
      <c r="E19" s="5" t="s">
        <v>5</v>
      </c>
      <c r="F19" s="6" t="s">
        <v>6</v>
      </c>
      <c r="G19" s="66"/>
    </row>
    <row r="20" spans="1:7" x14ac:dyDescent="0.2">
      <c r="A20" s="26"/>
      <c r="B20" s="7" t="s">
        <v>8</v>
      </c>
      <c r="C20" s="8" t="s">
        <v>9</v>
      </c>
      <c r="D20" s="8" t="s">
        <v>10</v>
      </c>
      <c r="E20" s="8" t="s">
        <v>11</v>
      </c>
      <c r="F20" s="8" t="s">
        <v>12</v>
      </c>
      <c r="G20" s="8" t="s">
        <v>13</v>
      </c>
    </row>
    <row r="21" spans="1:7" x14ac:dyDescent="0.2">
      <c r="A21" s="23" t="s">
        <v>27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</row>
    <row r="22" spans="1:7" x14ac:dyDescent="0.2">
      <c r="A22" s="33" t="s">
        <v>14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</row>
    <row r="23" spans="1:7" x14ac:dyDescent="0.2">
      <c r="A23" s="33" t="s">
        <v>15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</row>
    <row r="24" spans="1:7" x14ac:dyDescent="0.2">
      <c r="A24" s="33" t="s">
        <v>16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</row>
    <row r="25" spans="1:7" x14ac:dyDescent="0.2">
      <c r="A25" s="33" t="s">
        <v>17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</row>
    <row r="26" spans="1:7" x14ac:dyDescent="0.2">
      <c r="A26" s="33" t="s">
        <v>28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</row>
    <row r="27" spans="1:7" x14ac:dyDescent="0.2">
      <c r="A27" s="33" t="s">
        <v>29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</row>
    <row r="28" spans="1:7" ht="22.5" x14ac:dyDescent="0.2">
      <c r="A28" s="33" t="s">
        <v>30</v>
      </c>
      <c r="B28" s="37">
        <v>0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</row>
    <row r="29" spans="1:7" ht="22.5" x14ac:dyDescent="0.2">
      <c r="A29" s="33" t="s">
        <v>22</v>
      </c>
      <c r="B29" s="37">
        <v>0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</row>
    <row r="30" spans="1:7" x14ac:dyDescent="0.2">
      <c r="A30" s="33"/>
      <c r="B30" s="37"/>
      <c r="C30" s="37"/>
      <c r="D30" s="37"/>
      <c r="E30" s="37"/>
      <c r="F30" s="37"/>
      <c r="G30" s="37"/>
    </row>
    <row r="31" spans="1:7" ht="33.75" x14ac:dyDescent="0.2">
      <c r="A31" s="34" t="s">
        <v>37</v>
      </c>
      <c r="B31" s="43">
        <v>110029183</v>
      </c>
      <c r="C31" s="43">
        <v>-10997275.57</v>
      </c>
      <c r="D31" s="43">
        <v>99031907.430000007</v>
      </c>
      <c r="E31" s="51">
        <v>100586932.47</v>
      </c>
      <c r="F31" s="51">
        <v>100586932.47</v>
      </c>
      <c r="G31" s="51">
        <v>-9442250.5300000012</v>
      </c>
    </row>
    <row r="32" spans="1:7" x14ac:dyDescent="0.2">
      <c r="A32" s="33" t="s">
        <v>15</v>
      </c>
      <c r="B32" s="44">
        <v>0</v>
      </c>
      <c r="C32" s="44">
        <v>0</v>
      </c>
      <c r="D32" s="44">
        <v>0</v>
      </c>
      <c r="E32" s="52">
        <v>0</v>
      </c>
      <c r="F32" s="52">
        <v>0</v>
      </c>
      <c r="G32" s="52">
        <v>0</v>
      </c>
    </row>
    <row r="33" spans="1:9" x14ac:dyDescent="0.2">
      <c r="A33" s="33" t="s">
        <v>31</v>
      </c>
      <c r="B33" s="35">
        <v>55000</v>
      </c>
      <c r="C33" s="44">
        <v>226670</v>
      </c>
      <c r="D33" s="44">
        <v>281670</v>
      </c>
      <c r="E33" s="52">
        <v>305650.90999999997</v>
      </c>
      <c r="F33" s="52">
        <v>305650.90999999997</v>
      </c>
      <c r="G33" s="52">
        <v>250650.91</v>
      </c>
    </row>
    <row r="34" spans="1:9" ht="22.5" x14ac:dyDescent="0.2">
      <c r="A34" s="33" t="s">
        <v>32</v>
      </c>
      <c r="B34" s="44">
        <v>85616207</v>
      </c>
      <c r="C34" s="44">
        <v>-20327108.57</v>
      </c>
      <c r="D34" s="44">
        <v>65289098.43</v>
      </c>
      <c r="E34" s="52">
        <v>66820142.93</v>
      </c>
      <c r="F34" s="52">
        <v>66820142.93</v>
      </c>
      <c r="G34" s="52">
        <v>-18796064.07</v>
      </c>
      <c r="I34" s="38"/>
    </row>
    <row r="35" spans="1:9" ht="22.5" x14ac:dyDescent="0.2">
      <c r="A35" s="33" t="s">
        <v>22</v>
      </c>
      <c r="B35" s="44">
        <v>24357976</v>
      </c>
      <c r="C35" s="44">
        <v>9103163</v>
      </c>
      <c r="D35" s="44">
        <v>33461139</v>
      </c>
      <c r="E35" s="52">
        <v>33461138.630000003</v>
      </c>
      <c r="F35" s="52">
        <v>33461138.630000003</v>
      </c>
      <c r="G35" s="52">
        <v>9103162.6300000008</v>
      </c>
    </row>
    <row r="36" spans="1:9" x14ac:dyDescent="0.2">
      <c r="A36" s="11"/>
      <c r="B36" s="44"/>
      <c r="C36" s="44"/>
      <c r="D36" s="44"/>
      <c r="E36" s="52"/>
      <c r="F36" s="52"/>
      <c r="G36" s="51"/>
    </row>
    <row r="37" spans="1:9" x14ac:dyDescent="0.2">
      <c r="A37" s="24" t="s">
        <v>33</v>
      </c>
      <c r="B37" s="43">
        <v>0</v>
      </c>
      <c r="C37" s="43">
        <v>0</v>
      </c>
      <c r="D37" s="43">
        <v>0</v>
      </c>
      <c r="E37" s="51">
        <v>0</v>
      </c>
      <c r="F37" s="51">
        <v>0</v>
      </c>
      <c r="G37" s="51">
        <f t="shared" ref="G37:G38" si="1">+F37-B37</f>
        <v>0</v>
      </c>
    </row>
    <row r="38" spans="1:9" x14ac:dyDescent="0.2">
      <c r="A38" s="33" t="s">
        <v>23</v>
      </c>
      <c r="B38" s="44">
        <v>0</v>
      </c>
      <c r="C38" s="44">
        <v>0</v>
      </c>
      <c r="D38" s="44">
        <v>0</v>
      </c>
      <c r="E38" s="52">
        <v>0</v>
      </c>
      <c r="F38" s="52">
        <v>0</v>
      </c>
      <c r="G38" s="52">
        <f t="shared" si="1"/>
        <v>0</v>
      </c>
    </row>
    <row r="39" spans="1:9" x14ac:dyDescent="0.2">
      <c r="A39" s="33"/>
      <c r="B39" s="45"/>
      <c r="C39" s="45"/>
      <c r="D39" s="45"/>
      <c r="E39" s="53"/>
      <c r="F39" s="53"/>
      <c r="G39" s="53"/>
    </row>
    <row r="40" spans="1:9" x14ac:dyDescent="0.2">
      <c r="A40" s="12" t="s">
        <v>24</v>
      </c>
      <c r="B40" s="42">
        <v>110029183</v>
      </c>
      <c r="C40" s="42">
        <v>-10997275.57</v>
      </c>
      <c r="D40" s="42">
        <v>99031907.430000007</v>
      </c>
      <c r="E40" s="50">
        <v>100586932.47</v>
      </c>
      <c r="F40" s="50">
        <v>100586932.47</v>
      </c>
      <c r="G40" s="50">
        <v>-9442250.5300000012</v>
      </c>
    </row>
    <row r="41" spans="1:9" x14ac:dyDescent="0.2">
      <c r="A41" s="15"/>
      <c r="B41" s="16"/>
      <c r="C41" s="16"/>
      <c r="D41" s="16"/>
      <c r="E41" s="17" t="s">
        <v>25</v>
      </c>
      <c r="F41" s="18"/>
      <c r="G41" s="14">
        <v>0</v>
      </c>
    </row>
    <row r="43" spans="1:9" ht="22.5" x14ac:dyDescent="0.2">
      <c r="A43" s="21" t="s">
        <v>34</v>
      </c>
    </row>
    <row r="44" spans="1:9" x14ac:dyDescent="0.2">
      <c r="A44" s="22" t="s">
        <v>35</v>
      </c>
    </row>
    <row r="45" spans="1:9" x14ac:dyDescent="0.2">
      <c r="A45" s="22" t="s">
        <v>36</v>
      </c>
    </row>
    <row r="49" spans="1:7" x14ac:dyDescent="0.2">
      <c r="A49" s="54" t="s">
        <v>39</v>
      </c>
      <c r="B49" s="55"/>
      <c r="C49" s="70" t="s">
        <v>40</v>
      </c>
      <c r="D49" s="70"/>
      <c r="E49" s="71" t="s">
        <v>41</v>
      </c>
      <c r="F49" s="71"/>
      <c r="G49" s="71"/>
    </row>
    <row r="50" spans="1:7" x14ac:dyDescent="0.2">
      <c r="A50" s="54"/>
      <c r="B50" s="55"/>
      <c r="C50" s="54"/>
      <c r="D50" s="54"/>
      <c r="E50" s="56"/>
      <c r="F50" s="56"/>
      <c r="G50" s="56"/>
    </row>
    <row r="51" spans="1:7" x14ac:dyDescent="0.2">
      <c r="A51" s="54"/>
      <c r="B51" s="55"/>
      <c r="C51" s="54"/>
      <c r="D51" s="54"/>
      <c r="E51" s="56"/>
      <c r="F51" s="56"/>
      <c r="G51" s="56"/>
    </row>
    <row r="52" spans="1:7" x14ac:dyDescent="0.2">
      <c r="A52" s="54"/>
      <c r="B52" s="55"/>
      <c r="C52" s="54"/>
      <c r="D52" s="54"/>
      <c r="E52" s="56"/>
      <c r="F52" s="56"/>
      <c r="G52" s="56"/>
    </row>
    <row r="53" spans="1:7" x14ac:dyDescent="0.2">
      <c r="A53" s="54"/>
      <c r="B53" s="55"/>
      <c r="C53" s="54"/>
      <c r="D53" s="54"/>
      <c r="E53" s="56"/>
      <c r="F53" s="56"/>
      <c r="G53" s="56"/>
    </row>
    <row r="54" spans="1:7" x14ac:dyDescent="0.2">
      <c r="A54" s="54"/>
      <c r="B54" s="55"/>
      <c r="C54" s="54"/>
      <c r="D54" s="54"/>
      <c r="E54" s="56"/>
      <c r="F54" s="56"/>
      <c r="G54" s="56"/>
    </row>
    <row r="55" spans="1:7" x14ac:dyDescent="0.2">
      <c r="A55" s="57"/>
      <c r="B55" s="55"/>
      <c r="C55" s="55"/>
      <c r="D55" s="58"/>
      <c r="E55" s="59"/>
      <c r="F55" s="58"/>
      <c r="G55" s="58"/>
    </row>
    <row r="56" spans="1:7" x14ac:dyDescent="0.2">
      <c r="A56" s="57"/>
      <c r="B56" s="55"/>
      <c r="C56" s="55"/>
      <c r="D56" s="58"/>
      <c r="E56" s="59"/>
      <c r="F56" s="58"/>
      <c r="G56" s="58"/>
    </row>
    <row r="57" spans="1:7" x14ac:dyDescent="0.2">
      <c r="A57" s="60"/>
      <c r="B57" s="55"/>
      <c r="C57" s="55"/>
      <c r="D57" s="58"/>
      <c r="E57" s="59"/>
      <c r="F57" s="58"/>
      <c r="G57" s="58"/>
    </row>
    <row r="58" spans="1:7" x14ac:dyDescent="0.2">
      <c r="A58" s="61" t="s">
        <v>42</v>
      </c>
      <c r="B58" s="55"/>
      <c r="C58" s="72" t="s">
        <v>43</v>
      </c>
      <c r="D58" s="72"/>
      <c r="E58" s="73" t="s">
        <v>44</v>
      </c>
      <c r="F58" s="73"/>
      <c r="G58" s="73"/>
    </row>
    <row r="59" spans="1:7" x14ac:dyDescent="0.2">
      <c r="A59" s="54" t="s">
        <v>45</v>
      </c>
      <c r="B59" s="55"/>
      <c r="C59" s="70" t="s">
        <v>46</v>
      </c>
      <c r="D59" s="70"/>
      <c r="E59" s="74" t="s">
        <v>47</v>
      </c>
      <c r="F59" s="74"/>
      <c r="G59" s="74"/>
    </row>
  </sheetData>
  <sheetProtection formatCells="0" formatColumns="0" formatRows="0" insertRows="0" autoFilter="0"/>
  <mergeCells count="11">
    <mergeCell ref="C49:D49"/>
    <mergeCell ref="E49:G49"/>
    <mergeCell ref="C58:D58"/>
    <mergeCell ref="E58:G58"/>
    <mergeCell ref="C59:D59"/>
    <mergeCell ref="E59:G59"/>
    <mergeCell ref="A1:G1"/>
    <mergeCell ref="G2:G3"/>
    <mergeCell ref="G18:G19"/>
    <mergeCell ref="B2:F2"/>
    <mergeCell ref="B18:F18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B20:F20 B4:F4" numberStoredAsText="1"/>
    <ignoredError sqref="D14 B32:D32 E12:E15 E33:F33 E37:G39 E36:F36 F15:G15 F12 F13:F14 B36:D39 B33 E35:F35 E34 E32:F3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1029A4-B68A-48B5-A53B-472D2F8F2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dcterms:created xsi:type="dcterms:W3CDTF">2012-12-11T20:48:19Z</dcterms:created>
  <dcterms:modified xsi:type="dcterms:W3CDTF">2024-01-19T23:22:41Z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