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cion\Desktop\CP-GORETY\ZOO-AÑOS\2023\CUENTA PUBLICA\PRIMER TRIMESTRE\LLENOS\"/>
    </mc:Choice>
  </mc:AlternateContent>
  <bookViews>
    <workbookView xWindow="0" yWindow="0" windowWidth="28800" windowHeight="12315"/>
  </bookViews>
  <sheets>
    <sheet name="ACT" sheetId="3" r:id="rId1"/>
  </sheets>
  <definedNames>
    <definedName name="_xlnm._FilterDatabase" localSheetId="0" hidden="1">ACT!#REF!</definedName>
    <definedName name="_xlnm.Print_Area" localSheetId="0">ACT!$A$1:$D$89</definedName>
  </definedNames>
  <calcPr calcId="152511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7" i="3" l="1"/>
  <c r="B64" i="3" s="1"/>
  <c r="B66" i="3" s="1"/>
  <c r="C66" i="3"/>
  <c r="C64" i="3"/>
  <c r="C27" i="3"/>
  <c r="C55" i="3"/>
  <c r="B55" i="3"/>
  <c r="C17" i="3"/>
  <c r="B17" i="3"/>
</calcChain>
</file>

<file path=xl/sharedStrings.xml><?xml version="1.0" encoding="utf-8"?>
<sst xmlns="http://schemas.openxmlformats.org/spreadsheetml/2006/main" count="158" uniqueCount="82">
  <si>
    <t>INGRESOS Y OTROS BENEFICIOS</t>
  </si>
  <si>
    <t>Impuestos</t>
  </si>
  <si>
    <t>Derechos</t>
  </si>
  <si>
    <t>Participaciones</t>
  </si>
  <si>
    <t>Aportaciones</t>
  </si>
  <si>
    <t>Convenios</t>
  </si>
  <si>
    <t>Donativos</t>
  </si>
  <si>
    <t>Provisiones</t>
  </si>
  <si>
    <t>GASTOS Y OTRAS PÉRDIDAS</t>
  </si>
  <si>
    <t>Total de Ingresos y Otros Beneficios</t>
  </si>
  <si>
    <t>Participaciones y Aportaciones</t>
  </si>
  <si>
    <t>Contribuciones de Mejoras</t>
  </si>
  <si>
    <t>Incremento por Variación de Inventarios</t>
  </si>
  <si>
    <t>Disminución del Exceso de Estimaciones por Pérdida o Deterioro u Obsolescencia</t>
  </si>
  <si>
    <t>Disminución del Exceso de Provisiones</t>
  </si>
  <si>
    <t>Otros Ingresos y Beneficios Varios</t>
  </si>
  <si>
    <t>Materiales y Suministros</t>
  </si>
  <si>
    <t>Servicios Generales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</si>
  <si>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</si>
  <si>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</si>
  <si>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</si>
  <si>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</si>
  <si>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</si>
  <si>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Contratos Análogos</t>
  </si>
  <si>
    <t>Transferencias a la Seguridad Social</t>
  </si>
  <si>
    <t>Transferencias al Exterior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</si>
  <si>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</si>
  <si>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</si>
  <si>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</si>
  <si>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</si>
  <si>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</si>
  <si>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Estimaciones, Depreciaciones, Deterioros, Obsolescencia y Amortizaciones</t>
  </si>
  <si>
    <t>Disminución de Inventarios</t>
  </si>
  <si>
    <t>Otros Gastos</t>
  </si>
  <si>
    <t>Cuotas y Aportaciones de Seguridad Social</t>
  </si>
  <si>
    <t>Ingresos Financieros</t>
  </si>
  <si>
    <t>Servicios Personales</t>
  </si>
  <si>
    <t>Inversión Pública no Capitalizable</t>
  </si>
  <si>
    <t>Resultados del Ejercicio (Ahorro/Desahorro)</t>
  </si>
  <si>
    <t>Inversión Pública</t>
  </si>
  <si>
    <t>Otros Ingresos y Beneficios</t>
  </si>
  <si>
    <t>Gastos de Funcionamiento</t>
  </si>
  <si>
    <t>Intereses, Comisiones y Otros Gastos de la Deuda Pública</t>
  </si>
  <si>
    <t>Otros Gastos y Pérdidas Extraordinarias</t>
  </si>
  <si>
    <t>Total de Gastos y Otras Pérdidas</t>
  </si>
  <si>
    <t>Ingresos de Gestión</t>
  </si>
  <si>
    <t>Productos</t>
  </si>
  <si>
    <t>Aprovechamientos</t>
  </si>
  <si>
    <t>Ingresos por Venta de Bienes y Prestación de Servicios</t>
  </si>
  <si>
    <t>Participaciones, Aportaciones, Convenios, Incentivos Derivados de la Colaboración Fiscal, Fondos Distintos de Aportaciones, Transferencias, Asignaciones, Subsidios y Subvenciones, y Pensiones y Jubilaciones</t>
  </si>
  <si>
    <t>Participaciones, Aportaciones, Convenios, Incentivos Derivados de la Colaboración Fiscal y Fondos Distintos de Aportaciones</t>
  </si>
  <si>
    <t>Transferencias, Asignaciones, Subsidios y Subvenciones, y Pensiones y Jubilaciones</t>
  </si>
  <si>
    <t>Transferencias, Asignaciones, Subsidios y Otras Ayudas</t>
  </si>
  <si>
    <t>Concepto</t>
  </si>
  <si>
    <t>Bajo protesta de decir verdad declaramos que los Estados Financieros y sus notas, son razonablemente correctos y son responsabilidad del emisor.</t>
  </si>
  <si>
    <t xml:space="preserve">    14,712,661.58</t>
  </si>
  <si>
    <t xml:space="preserve">    60,505,406.88</t>
  </si>
  <si>
    <t xml:space="preserve">             0.00</t>
  </si>
  <si>
    <t xml:space="preserve">     6,984,524.00</t>
  </si>
  <si>
    <t xml:space="preserve">    22,331,535.92</t>
  </si>
  <si>
    <t xml:space="preserve">        15,748.86</t>
  </si>
  <si>
    <t xml:space="preserve">        23,311.27</t>
  </si>
  <si>
    <t xml:space="preserve">    21,712,934.44</t>
  </si>
  <si>
    <t xml:space="preserve">    82,860,254.07</t>
  </si>
  <si>
    <t xml:space="preserve">    10,681,077.33</t>
  </si>
  <si>
    <t xml:space="preserve">    40,083,501.90</t>
  </si>
  <si>
    <t xml:space="preserve">    27,208,358.33</t>
  </si>
  <si>
    <t xml:space="preserve">     2,601,093.58</t>
  </si>
  <si>
    <t xml:space="preserve">    13,929,133.42</t>
  </si>
  <si>
    <t xml:space="preserve">       505,738.59</t>
  </si>
  <si>
    <t xml:space="preserve">     2,026,231.74</t>
  </si>
  <si>
    <t>AUTORIZA</t>
  </si>
  <si>
    <t>GENERA</t>
  </si>
  <si>
    <t>DIRECTORA ADMINISTRATIVA</t>
  </si>
  <si>
    <t>GERENCIA DE CONTABILIDAD Y PRESUPUESTO</t>
  </si>
  <si>
    <t>Patronato del Parque Zoológico de León
Estado de Actividades
Del 01 de enero al 31 de marzo 2023
(Cifras en Pesos)</t>
  </si>
  <si>
    <t>REVISA</t>
  </si>
  <si>
    <t xml:space="preserve"> </t>
  </si>
  <si>
    <t>C. P.  MARÍA GORETI LÓPEZ BUENO</t>
  </si>
  <si>
    <t>PROF. JOSÉ RIGOBERTO MONTES PALOMARES</t>
  </si>
  <si>
    <t>DIRECTOR GENERAL</t>
  </si>
  <si>
    <t>C.P.  MA. DEL CARMEN GOMEZ MENDEZ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</si>
</sst>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[$€-2]* #,##0.00_-;\-[$€-2]* #,##0.00_-;_-[$€-2]* &quot;-&quot;??_-"/>
  </numFmts>
  <fonts count="8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166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165" fontId="6" fillId="0" borderId="0" applyFont="0" applyFill="0" applyBorder="0" applyAlignment="0" applyProtection="0"/>
  </cellStyleXfs>
  <cellXfs count="37">
    <xf numFmtId="0" fontId="0" fillId="0" borderId="0" xfId="0"/>
    <xf numFmtId="0" fontId="3" fillId="0" borderId="0" xfId="8" applyFont="1" applyAlignment="1" applyProtection="1">
      <alignment vertical="top"/>
      <protection locked="0"/>
    </xf>
    <xf numFmtId="0" fontId="2" fillId="0" borderId="0" xfId="8" applyFont="1" applyAlignment="1" applyProtection="1">
      <alignment vertical="top"/>
      <protection locked="0"/>
    </xf>
    <xf numFmtId="0" fontId="3" fillId="0" borderId="0" xfId="8" applyFont="1" applyAlignment="1" applyProtection="1">
      <alignment horizontal="right" vertical="top"/>
      <protection locked="0"/>
    </xf>
    <xf numFmtId="0" fontId="1" fillId="0" borderId="0" xfId="8" applyAlignment="1" applyProtection="1">
      <alignment horizontal="left" vertical="top" indent="1"/>
      <protection locked="0"/>
    </xf>
    <xf numFmtId="0" fontId="2" fillId="2" borderId="4" xfId="8" applyFont="1" applyFill="1" applyBorder="1" applyAlignment="1" applyProtection="1">
      <alignment horizontal="center" vertical="center"/>
      <protection locked="0"/>
    </xf>
    <xf numFmtId="0" fontId="2" fillId="0" borderId="4" xfId="8" applyFont="1" applyBorder="1" applyAlignment="1" applyProtection="1">
      <alignment horizontal="left" vertical="top" wrapText="1" indent="1"/>
      <protection locked="0"/>
    </xf>
    <xf numFmtId="0" fontId="3" fillId="0" borderId="4" xfId="8" applyFont="1" applyBorder="1" applyAlignment="1" applyProtection="1">
      <alignment horizontal="center" vertical="center"/>
      <protection locked="0"/>
    </xf>
    <xf numFmtId="0" fontId="2" fillId="0" borderId="4" xfId="8" applyFont="1" applyBorder="1" applyAlignment="1" applyProtection="1">
      <alignment horizontal="left" vertical="top" wrapText="1" indent="2"/>
      <protection locked="0"/>
    </xf>
    <xf numFmtId="4" fontId="2" fillId="0" borderId="4" xfId="2" applyNumberFormat="1" applyFont="1" applyFill="1" applyBorder="1" applyAlignment="1" applyProtection="1">
      <alignment horizontal="right" vertical="top"/>
      <protection locked="0"/>
    </xf>
    <xf numFmtId="0" fontId="3" fillId="0" borderId="4" xfId="8" applyFont="1" applyBorder="1" applyAlignment="1" applyProtection="1">
      <alignment horizontal="left" vertical="top" wrapText="1" indent="3"/>
      <protection locked="0"/>
    </xf>
    <xf numFmtId="4" fontId="3" fillId="0" borderId="4" xfId="8" applyNumberFormat="1" applyFont="1" applyBorder="1" applyAlignment="1" applyProtection="1">
      <alignment horizontal="right"/>
      <protection locked="0"/>
    </xf>
    <xf numFmtId="0" fontId="3" fillId="0" borderId="4" xfId="8" applyFont="1" applyBorder="1" applyAlignment="1" applyProtection="1">
      <alignment horizontal="left" vertical="top" wrapText="1"/>
      <protection locked="0"/>
    </xf>
    <xf numFmtId="4" fontId="2" fillId="0" borderId="4" xfId="8" applyNumberFormat="1" applyFont="1" applyBorder="1" applyAlignment="1" applyProtection="1">
      <alignment horizontal="right" vertical="top"/>
      <protection locked="0"/>
    </xf>
    <xf numFmtId="0" fontId="2" fillId="0" borderId="4" xfId="8" applyFont="1" applyBorder="1" applyAlignment="1" applyProtection="1">
      <alignment horizontal="left" vertical="top" wrapText="1"/>
      <protection locked="0"/>
    </xf>
    <xf numFmtId="4" fontId="3" fillId="0" borderId="4" xfId="8" applyNumberFormat="1" applyFont="1" applyFill="1" applyBorder="1" applyAlignment="1" applyProtection="1">
      <alignment horizontal="right"/>
      <protection locked="0"/>
    </xf>
    <xf numFmtId="4" fontId="3" fillId="0" borderId="4" xfId="3" applyNumberFormat="1" applyFont="1" applyFill="1" applyBorder="1" applyAlignment="1" applyProtection="1">
      <alignment horizontal="right" vertical="top" wrapText="1"/>
      <protection locked="0"/>
    </xf>
    <xf numFmtId="4" fontId="2" fillId="0" borderId="4" xfId="3" applyNumberFormat="1" applyFont="1" applyFill="1" applyBorder="1" applyAlignment="1" applyProtection="1">
      <alignment horizontal="right" vertical="top" wrapText="1"/>
      <protection locked="0"/>
    </xf>
    <xf numFmtId="0" fontId="2" fillId="0" borderId="4" xfId="8" applyFont="1" applyBorder="1" applyAlignment="1" applyProtection="1">
      <alignment horizontal="right" vertical="center"/>
      <protection locked="0"/>
    </xf>
    <xf numFmtId="4" fontId="3" fillId="0" borderId="0" xfId="8" applyNumberFormat="1" applyFont="1" applyAlignment="1" applyProtection="1">
      <alignment vertical="top"/>
      <protection locked="0"/>
    </xf>
    <xf numFmtId="4" fontId="2" fillId="0" borderId="4" xfId="8" applyNumberFormat="1" applyFont="1" applyBorder="1" applyAlignment="1" applyProtection="1">
      <alignment horizontal="right" vertical="center"/>
      <protection locked="0"/>
    </xf>
    <xf numFmtId="4" fontId="2" fillId="0" borderId="0" xfId="8" applyNumberFormat="1" applyFont="1" applyAlignment="1" applyProtection="1">
      <alignment vertical="top"/>
      <protection locked="0"/>
    </xf>
    <xf numFmtId="165" fontId="3" fillId="0" borderId="0" xfId="16" applyFont="1" applyAlignment="1" applyProtection="1">
      <alignment vertical="top"/>
      <protection locked="0"/>
    </xf>
    <xf numFmtId="4" fontId="3" fillId="0" borderId="0" xfId="8" applyNumberFormat="1" applyFont="1" applyAlignment="1" applyProtection="1">
      <alignment horizontal="right" vertical="top"/>
      <protection locked="0"/>
    </xf>
    <xf numFmtId="0" fontId="2" fillId="0" borderId="0" xfId="8" applyFont="1" applyAlignment="1" applyProtection="1">
      <alignment vertical="top" wrapText="1"/>
      <protection locked="0"/>
    </xf>
    <xf numFmtId="0" fontId="7" fillId="0" borderId="0" xfId="0" applyFont="1"/>
    <xf numFmtId="0" fontId="3" fillId="0" borderId="0" xfId="8" applyFont="1" applyAlignment="1" applyProtection="1">
      <alignment vertical="top" wrapText="1"/>
      <protection locked="0"/>
    </xf>
    <xf numFmtId="0" fontId="6" fillId="0" borderId="0" xfId="7" applyFont="1" applyAlignment="1" applyProtection="1">
      <alignment vertical="top"/>
      <protection locked="0"/>
    </xf>
    <xf numFmtId="0" fontId="0" fillId="0" borderId="0" xfId="7" applyFont="1" applyAlignment="1" applyProtection="1">
      <alignment vertical="top"/>
      <protection locked="0"/>
    </xf>
    <xf numFmtId="0" fontId="7" fillId="0" borderId="0" xfId="7" applyFont="1" applyAlignment="1" applyProtection="1">
      <alignment vertical="top"/>
      <protection locked="0"/>
    </xf>
    <xf numFmtId="0" fontId="2" fillId="0" borderId="0" xfId="8" applyFont="1" applyAlignment="1" applyProtection="1">
      <alignment horizontal="left" vertical="top" wrapText="1"/>
      <protection locked="0"/>
    </xf>
    <xf numFmtId="0" fontId="2" fillId="0" borderId="0" xfId="8" applyFont="1" applyBorder="1" applyAlignment="1" applyProtection="1">
      <alignment horizontal="left" vertical="top" wrapText="1"/>
      <protection locked="0"/>
    </xf>
    <xf numFmtId="0" fontId="2" fillId="2" borderId="1" xfId="8" applyFont="1" applyFill="1" applyBorder="1" applyAlignment="1" applyProtection="1">
      <alignment horizontal="center" vertical="center" wrapText="1"/>
      <protection locked="0"/>
    </xf>
    <xf numFmtId="0" fontId="2" fillId="2" borderId="2" xfId="8" applyFont="1" applyFill="1" applyBorder="1" applyAlignment="1" applyProtection="1">
      <alignment horizontal="center" vertical="center" wrapText="1"/>
      <protection locked="0"/>
    </xf>
    <xf numFmtId="0" fontId="2" fillId="2" borderId="3" xfId="8" applyFont="1" applyFill="1" applyBorder="1" applyAlignment="1" applyProtection="1">
      <alignment horizontal="center" vertical="center" wrapText="1"/>
      <protection locked="0"/>
    </xf>
    <xf numFmtId="0" fontId="3" fillId="0" borderId="0" xfId="8" applyFont="1" applyAlignment="1" applyProtection="1">
      <alignment horizontal="center" vertical="top" wrapText="1"/>
      <protection locked="0"/>
    </xf>
    <xf numFmtId="0" fontId="3" fillId="0" borderId="0" xfId="8" applyFont="1" applyAlignment="1" applyProtection="1">
      <alignment horizontal="left" vertical="top" wrapText="1"/>
      <protection locked="0"/>
    </xf>
  </cellXfs>
  <cellStyles count="17">
    <cellStyle name="Euro" xfId="1"/>
    <cellStyle name="Millares" xfId="16" builtinId="3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7"/>
  <sheetViews>
    <sheetView showGridLines="0" tabSelected="1" zoomScaleNormal="100" workbookViewId="0">
      <selection sqref="A1:D89"/>
    </sheetView>
  </sheetViews>
  <sheetFormatPr baseColWidth="10" defaultColWidth="12" defaultRowHeight="11.25" x14ac:dyDescent="0.2"/>
  <cols>
    <col min="1" max="1" width="100.83203125" style="1" customWidth="1"/>
    <col min="2" max="3" width="25.83203125" style="1" customWidth="1"/>
    <col min="4" max="4" width="17.5" style="1" customWidth="1"/>
    <col min="5" max="5" width="44.83203125" style="1" customWidth="1"/>
    <col min="6" max="6" width="25.5" style="1" customWidth="1"/>
    <col min="7" max="16384" width="12" style="1"/>
  </cols>
  <sheetData>
    <row r="1" spans="1:9" ht="45" customHeight="1" x14ac:dyDescent="0.2">
      <c r="A1" s="32" t="s">
        <v>75</v>
      </c>
      <c r="B1" s="33"/>
      <c r="C1" s="34"/>
      <c r="E1"/>
      <c r="F1"/>
      <c r="G1"/>
      <c r="H1"/>
      <c r="I1"/>
    </row>
    <row r="2" spans="1:9" x14ac:dyDescent="0.2">
      <c r="A2" s="5" t="s">
        <v>53</v>
      </c>
      <c r="B2" s="5">
        <v>2023</v>
      </c>
      <c r="C2" s="5">
        <v>2022</v>
      </c>
      <c r="E2"/>
      <c r="F2"/>
      <c r="G2"/>
      <c r="H2"/>
      <c r="I2"/>
    </row>
    <row r="3" spans="1:9" s="2" customFormat="1" x14ac:dyDescent="0.2">
      <c r="A3" s="6" t="s">
        <v>0</v>
      </c>
      <c r="B3" s="7"/>
      <c r="C3" s="7"/>
      <c r="E3"/>
      <c r="F3"/>
      <c r="G3"/>
      <c r="H3"/>
      <c r="I3"/>
    </row>
    <row r="4" spans="1:9" x14ac:dyDescent="0.2">
      <c r="A4" s="8" t="s">
        <v>45</v>
      </c>
      <c r="B4" s="9" t="s">
        <v>55</v>
      </c>
      <c r="C4" s="9" t="s">
        <v>56</v>
      </c>
      <c r="E4"/>
      <c r="F4"/>
      <c r="G4"/>
      <c r="H4"/>
      <c r="I4"/>
    </row>
    <row r="5" spans="1:9" x14ac:dyDescent="0.2">
      <c r="A5" s="10" t="s">
        <v>1</v>
      </c>
      <c r="B5" s="11" t="s">
        <v>57</v>
      </c>
      <c r="C5" s="11" t="s">
        <v>57</v>
      </c>
      <c r="E5"/>
      <c r="F5"/>
      <c r="G5"/>
      <c r="H5"/>
      <c r="I5"/>
    </row>
    <row r="6" spans="1:9" x14ac:dyDescent="0.2">
      <c r="A6" s="10" t="s">
        <v>34</v>
      </c>
      <c r="B6" s="11" t="s">
        <v>57</v>
      </c>
      <c r="C6" s="11" t="s">
        <v>57</v>
      </c>
      <c r="E6"/>
      <c r="F6"/>
      <c r="G6"/>
      <c r="H6"/>
      <c r="I6"/>
    </row>
    <row r="7" spans="1:9" x14ac:dyDescent="0.2">
      <c r="A7" s="10" t="s">
        <v>11</v>
      </c>
      <c r="B7" s="11" t="s">
        <v>57</v>
      </c>
      <c r="C7" s="11" t="s">
        <v>57</v>
      </c>
      <c r="E7"/>
      <c r="F7"/>
      <c r="G7"/>
      <c r="H7"/>
      <c r="I7"/>
    </row>
    <row r="8" spans="1:9" x14ac:dyDescent="0.2">
      <c r="A8" s="10" t="s">
        <v>2</v>
      </c>
      <c r="B8" s="11" t="s">
        <v>57</v>
      </c>
      <c r="C8" s="11" t="s">
        <v>57</v>
      </c>
      <c r="E8"/>
      <c r="F8"/>
      <c r="G8"/>
      <c r="H8"/>
      <c r="I8"/>
    </row>
    <row r="9" spans="1:9" x14ac:dyDescent="0.2">
      <c r="A9" s="10" t="s">
        <v>46</v>
      </c>
      <c r="B9" s="11" t="s">
        <v>57</v>
      </c>
      <c r="C9" s="11" t="s">
        <v>57</v>
      </c>
      <c r="E9"/>
      <c r="F9"/>
      <c r="G9"/>
      <c r="H9"/>
      <c r="I9"/>
    </row>
    <row r="10" spans="1:9" x14ac:dyDescent="0.2">
      <c r="A10" s="10" t="s">
        <v>47</v>
      </c>
      <c r="B10" s="11" t="s">
        <v>57</v>
      </c>
      <c r="C10" s="11" t="s">
        <v>57</v>
      </c>
      <c r="E10"/>
      <c r="F10"/>
      <c r="G10"/>
      <c r="H10"/>
      <c r="I10"/>
    </row>
    <row r="11" spans="1:9" ht="11.25" customHeight="1" x14ac:dyDescent="0.2">
      <c r="A11" s="10" t="s">
        <v>48</v>
      </c>
      <c r="B11" s="11" t="s">
        <v>55</v>
      </c>
      <c r="C11" s="11" t="s">
        <v>56</v>
      </c>
      <c r="E11"/>
      <c r="F11"/>
      <c r="G11"/>
      <c r="H11"/>
      <c r="I11"/>
    </row>
    <row r="12" spans="1:9" ht="11.25" customHeight="1" x14ac:dyDescent="0.2">
      <c r="A12" s="10"/>
      <c r="B12" s="7"/>
      <c r="C12" s="7"/>
      <c r="E12"/>
      <c r="F12"/>
      <c r="G12"/>
      <c r="H12"/>
      <c r="I12"/>
    </row>
    <row r="13" spans="1:9" ht="33.75" customHeight="1" x14ac:dyDescent="0.2">
      <c r="A13" s="8" t="s">
        <v>49</v>
      </c>
      <c r="B13" s="9" t="s">
        <v>58</v>
      </c>
      <c r="C13" s="9" t="s">
        <v>59</v>
      </c>
      <c r="E13"/>
      <c r="F13"/>
      <c r="G13"/>
      <c r="H13"/>
      <c r="I13"/>
    </row>
    <row r="14" spans="1:9" ht="22.5" x14ac:dyDescent="0.2">
      <c r="A14" s="10" t="s">
        <v>50</v>
      </c>
      <c r="B14" s="11" t="s">
        <v>57</v>
      </c>
      <c r="C14" s="11" t="s">
        <v>57</v>
      </c>
      <c r="E14"/>
      <c r="F14"/>
      <c r="G14"/>
      <c r="H14"/>
      <c r="I14"/>
    </row>
    <row r="15" spans="1:9" ht="11.25" customHeight="1" x14ac:dyDescent="0.2">
      <c r="A15" s="10" t="s">
        <v>51</v>
      </c>
      <c r="B15" s="11" t="s">
        <v>58</v>
      </c>
      <c r="C15" s="11" t="s">
        <v>59</v>
      </c>
      <c r="E15"/>
      <c r="F15"/>
      <c r="G15"/>
      <c r="H15"/>
      <c r="I15"/>
    </row>
    <row r="16" spans="1:9" ht="11.25" customHeight="1" x14ac:dyDescent="0.2">
      <c r="A16" s="10"/>
      <c r="B16" s="7"/>
      <c r="C16" s="7"/>
      <c r="E16"/>
      <c r="F16"/>
      <c r="G16"/>
      <c r="H16"/>
      <c r="I16"/>
    </row>
    <row r="17" spans="1:9" ht="11.25" customHeight="1" x14ac:dyDescent="0.2">
      <c r="A17" s="8" t="s">
        <v>40</v>
      </c>
      <c r="B17" s="9" t="str">
        <f>+B18</f>
        <v xml:space="preserve">        15,748.86</v>
      </c>
      <c r="C17" s="9" t="str">
        <f>+C18</f>
        <v xml:space="preserve">        23,311.27</v>
      </c>
      <c r="E17"/>
      <c r="F17"/>
      <c r="G17"/>
      <c r="H17"/>
      <c r="I17"/>
    </row>
    <row r="18" spans="1:9" ht="11.25" customHeight="1" x14ac:dyDescent="0.2">
      <c r="A18" s="10" t="s">
        <v>35</v>
      </c>
      <c r="B18" s="11" t="s">
        <v>60</v>
      </c>
      <c r="C18" s="11" t="s">
        <v>61</v>
      </c>
      <c r="E18"/>
      <c r="F18"/>
      <c r="G18"/>
      <c r="H18"/>
      <c r="I18"/>
    </row>
    <row r="19" spans="1:9" ht="11.25" customHeight="1" x14ac:dyDescent="0.2">
      <c r="A19" s="10" t="s">
        <v>12</v>
      </c>
      <c r="B19" s="11" t="s">
        <v>57</v>
      </c>
      <c r="C19" s="11" t="s">
        <v>57</v>
      </c>
      <c r="E19"/>
      <c r="F19"/>
      <c r="G19"/>
      <c r="H19"/>
      <c r="I19"/>
    </row>
    <row r="20" spans="1:9" ht="11.25" customHeight="1" x14ac:dyDescent="0.2">
      <c r="A20" s="10" t="s">
        <v>13</v>
      </c>
      <c r="B20" s="11" t="s">
        <v>57</v>
      </c>
      <c r="C20" s="11" t="s">
        <v>57</v>
      </c>
      <c r="E20"/>
      <c r="F20"/>
      <c r="G20"/>
      <c r="H20"/>
      <c r="I20"/>
    </row>
    <row r="21" spans="1:9" ht="11.25" customHeight="1" x14ac:dyDescent="0.2">
      <c r="A21" s="10" t="s">
        <v>14</v>
      </c>
      <c r="B21" s="11" t="s">
        <v>57</v>
      </c>
      <c r="C21" s="11" t="s">
        <v>57</v>
      </c>
      <c r="E21"/>
      <c r="F21"/>
      <c r="G21"/>
      <c r="H21"/>
      <c r="I21"/>
    </row>
    <row r="22" spans="1:9" ht="11.25" customHeight="1" x14ac:dyDescent="0.2">
      <c r="A22" s="10" t="s">
        <v>15</v>
      </c>
      <c r="B22" s="11" t="s">
        <v>57</v>
      </c>
      <c r="C22" s="11" t="s">
        <v>57</v>
      </c>
      <c r="E22"/>
      <c r="F22"/>
      <c r="G22"/>
      <c r="H22"/>
      <c r="I22"/>
    </row>
    <row r="23" spans="1:9" ht="11.25" customHeight="1" x14ac:dyDescent="0.2">
      <c r="A23" s="12"/>
      <c r="B23" s="7"/>
      <c r="C23" s="7"/>
      <c r="E23"/>
      <c r="F23"/>
      <c r="G23"/>
      <c r="H23"/>
      <c r="I23"/>
    </row>
    <row r="24" spans="1:9" ht="11.25" customHeight="1" x14ac:dyDescent="0.2">
      <c r="A24" s="6" t="s">
        <v>9</v>
      </c>
      <c r="B24" s="9" t="s">
        <v>62</v>
      </c>
      <c r="C24" s="13" t="s">
        <v>63</v>
      </c>
      <c r="D24" s="19"/>
      <c r="E24"/>
      <c r="F24"/>
      <c r="G24"/>
      <c r="H24"/>
      <c r="I24"/>
    </row>
    <row r="25" spans="1:9" ht="11.25" customHeight="1" x14ac:dyDescent="0.2">
      <c r="A25" s="14"/>
      <c r="B25" s="7"/>
      <c r="C25" s="7"/>
      <c r="E25"/>
      <c r="F25"/>
      <c r="G25"/>
      <c r="H25"/>
      <c r="I25"/>
    </row>
    <row r="26" spans="1:9" s="2" customFormat="1" ht="11.25" customHeight="1" x14ac:dyDescent="0.2">
      <c r="A26" s="6" t="s">
        <v>8</v>
      </c>
      <c r="B26" s="7"/>
      <c r="C26" s="7"/>
      <c r="E26"/>
      <c r="F26"/>
      <c r="G26"/>
      <c r="H26"/>
      <c r="I26"/>
    </row>
    <row r="27" spans="1:9" ht="11.25" customHeight="1" x14ac:dyDescent="0.2">
      <c r="A27" s="8" t="s">
        <v>41</v>
      </c>
      <c r="B27" s="9">
        <f>+B28+B29+B30</f>
        <v>20671878.329999998</v>
      </c>
      <c r="C27" s="9">
        <f>+C28+C29+C30</f>
        <v>81220993.649999991</v>
      </c>
      <c r="D27" s="22"/>
      <c r="E27"/>
      <c r="F27"/>
      <c r="G27"/>
      <c r="H27"/>
      <c r="I27"/>
    </row>
    <row r="28" spans="1:9" ht="11.25" customHeight="1" x14ac:dyDescent="0.2">
      <c r="A28" s="10" t="s">
        <v>36</v>
      </c>
      <c r="B28" s="11" t="s">
        <v>64</v>
      </c>
      <c r="C28" s="11" t="s">
        <v>65</v>
      </c>
      <c r="E28"/>
      <c r="F28"/>
      <c r="G28"/>
      <c r="H28"/>
      <c r="I28"/>
    </row>
    <row r="29" spans="1:9" ht="11.25" customHeight="1" x14ac:dyDescent="0.2">
      <c r="A29" s="10" t="s">
        <v>16</v>
      </c>
      <c r="B29" s="11">
        <v>7389707.4199999999</v>
      </c>
      <c r="C29" s="11" t="s">
        <v>66</v>
      </c>
      <c r="E29"/>
      <c r="F29"/>
      <c r="G29"/>
      <c r="H29"/>
      <c r="I29"/>
    </row>
    <row r="30" spans="1:9" ht="11.25" customHeight="1" x14ac:dyDescent="0.2">
      <c r="A30" s="10" t="s">
        <v>17</v>
      </c>
      <c r="B30" s="11" t="s">
        <v>67</v>
      </c>
      <c r="C30" s="11" t="s">
        <v>68</v>
      </c>
      <c r="E30"/>
      <c r="F30"/>
      <c r="G30"/>
      <c r="H30"/>
      <c r="I30"/>
    </row>
    <row r="31" spans="1:9" ht="11.25" customHeight="1" x14ac:dyDescent="0.2">
      <c r="A31" s="10"/>
      <c r="B31" s="7"/>
      <c r="C31" s="7"/>
      <c r="E31"/>
      <c r="F31"/>
      <c r="G31"/>
      <c r="H31"/>
      <c r="I31"/>
    </row>
    <row r="32" spans="1:9" ht="11.25" customHeight="1" x14ac:dyDescent="0.2">
      <c r="A32" s="8" t="s">
        <v>52</v>
      </c>
      <c r="B32" s="9" t="s">
        <v>57</v>
      </c>
      <c r="C32" s="9" t="s">
        <v>57</v>
      </c>
      <c r="E32"/>
      <c r="F32"/>
      <c r="G32"/>
      <c r="H32"/>
      <c r="I32"/>
    </row>
    <row r="33" spans="1:9" ht="11.25" customHeight="1" x14ac:dyDescent="0.2">
      <c r="A33" s="10" t="s">
        <v>18</v>
      </c>
      <c r="B33" s="11" t="s">
        <v>57</v>
      </c>
      <c r="C33" s="11" t="s">
        <v>57</v>
      </c>
      <c r="E33"/>
      <c r="F33"/>
      <c r="G33"/>
      <c r="H33"/>
      <c r="I33"/>
    </row>
    <row r="34" spans="1:9" ht="11.25" customHeight="1" x14ac:dyDescent="0.2">
      <c r="A34" s="10" t="s">
        <v>19</v>
      </c>
      <c r="B34" s="11" t="s">
        <v>57</v>
      </c>
      <c r="C34" s="11" t="s">
        <v>57</v>
      </c>
      <c r="E34"/>
      <c r="F34"/>
      <c r="G34"/>
      <c r="H34"/>
      <c r="I34"/>
    </row>
    <row r="35" spans="1:9" ht="11.25" customHeight="1" x14ac:dyDescent="0.2">
      <c r="A35" s="10" t="s">
        <v>20</v>
      </c>
      <c r="B35" s="11" t="s">
        <v>57</v>
      </c>
      <c r="C35" s="11" t="s">
        <v>57</v>
      </c>
      <c r="E35"/>
      <c r="F35"/>
      <c r="G35"/>
      <c r="H35"/>
      <c r="I35"/>
    </row>
    <row r="36" spans="1:9" ht="11.25" customHeight="1" x14ac:dyDescent="0.2">
      <c r="A36" s="10" t="s">
        <v>21</v>
      </c>
      <c r="B36" s="11" t="s">
        <v>57</v>
      </c>
      <c r="C36" s="11" t="s">
        <v>57</v>
      </c>
      <c r="E36"/>
      <c r="F36"/>
      <c r="G36"/>
      <c r="H36"/>
      <c r="I36"/>
    </row>
    <row r="37" spans="1:9" ht="11.25" customHeight="1" x14ac:dyDescent="0.2">
      <c r="A37" s="10" t="s">
        <v>22</v>
      </c>
      <c r="B37" s="11" t="s">
        <v>57</v>
      </c>
      <c r="C37" s="11" t="s">
        <v>57</v>
      </c>
      <c r="E37"/>
      <c r="F37"/>
      <c r="G37"/>
      <c r="H37"/>
      <c r="I37"/>
    </row>
    <row r="38" spans="1:9" ht="11.25" customHeight="1" x14ac:dyDescent="0.2">
      <c r="A38" s="10" t="s">
        <v>23</v>
      </c>
      <c r="B38" s="11" t="s">
        <v>57</v>
      </c>
      <c r="C38" s="11" t="s">
        <v>57</v>
      </c>
      <c r="E38"/>
      <c r="F38"/>
      <c r="G38"/>
      <c r="H38"/>
      <c r="I38"/>
    </row>
    <row r="39" spans="1:9" ht="11.25" customHeight="1" x14ac:dyDescent="0.2">
      <c r="A39" s="10" t="s">
        <v>24</v>
      </c>
      <c r="B39" s="11" t="s">
        <v>57</v>
      </c>
      <c r="C39" s="11" t="s">
        <v>57</v>
      </c>
      <c r="E39"/>
      <c r="F39"/>
      <c r="G39"/>
      <c r="H39"/>
      <c r="I39"/>
    </row>
    <row r="40" spans="1:9" ht="11.25" customHeight="1" x14ac:dyDescent="0.2">
      <c r="A40" s="10" t="s">
        <v>6</v>
      </c>
      <c r="B40" s="11" t="s">
        <v>57</v>
      </c>
      <c r="C40" s="11" t="s">
        <v>57</v>
      </c>
      <c r="E40"/>
      <c r="F40"/>
      <c r="G40"/>
      <c r="H40"/>
      <c r="I40"/>
    </row>
    <row r="41" spans="1:9" ht="11.25" customHeight="1" x14ac:dyDescent="0.2">
      <c r="A41" s="10" t="s">
        <v>25</v>
      </c>
      <c r="B41" s="11" t="s">
        <v>57</v>
      </c>
      <c r="C41" s="11" t="s">
        <v>57</v>
      </c>
      <c r="E41"/>
      <c r="F41"/>
      <c r="G41"/>
      <c r="H41"/>
      <c r="I41"/>
    </row>
    <row r="42" spans="1:9" ht="11.25" customHeight="1" x14ac:dyDescent="0.2">
      <c r="A42" s="10"/>
      <c r="B42" s="7"/>
      <c r="C42" s="7"/>
      <c r="E42"/>
      <c r="F42"/>
      <c r="G42"/>
      <c r="H42"/>
      <c r="I42"/>
    </row>
    <row r="43" spans="1:9" ht="11.25" customHeight="1" x14ac:dyDescent="0.2">
      <c r="A43" s="8" t="s">
        <v>10</v>
      </c>
      <c r="B43" s="9" t="s">
        <v>57</v>
      </c>
      <c r="C43" s="9" t="s">
        <v>57</v>
      </c>
      <c r="E43"/>
      <c r="F43"/>
      <c r="G43"/>
      <c r="H43"/>
      <c r="I43"/>
    </row>
    <row r="44" spans="1:9" ht="11.25" customHeight="1" x14ac:dyDescent="0.2">
      <c r="A44" s="10" t="s">
        <v>3</v>
      </c>
      <c r="B44" s="11" t="s">
        <v>57</v>
      </c>
      <c r="C44" s="11" t="s">
        <v>57</v>
      </c>
      <c r="E44"/>
      <c r="F44"/>
      <c r="G44"/>
      <c r="H44"/>
      <c r="I44"/>
    </row>
    <row r="45" spans="1:9" ht="11.25" customHeight="1" x14ac:dyDescent="0.2">
      <c r="A45" s="10" t="s">
        <v>4</v>
      </c>
      <c r="B45" s="11" t="s">
        <v>57</v>
      </c>
      <c r="C45" s="11" t="s">
        <v>57</v>
      </c>
      <c r="E45"/>
      <c r="F45"/>
      <c r="G45"/>
      <c r="H45"/>
      <c r="I45"/>
    </row>
    <row r="46" spans="1:9" ht="11.25" customHeight="1" x14ac:dyDescent="0.2">
      <c r="A46" s="10" t="s">
        <v>5</v>
      </c>
      <c r="B46" s="11" t="s">
        <v>57</v>
      </c>
      <c r="C46" s="11" t="s">
        <v>57</v>
      </c>
      <c r="E46"/>
      <c r="F46"/>
      <c r="G46"/>
      <c r="H46"/>
      <c r="I46"/>
    </row>
    <row r="47" spans="1:9" ht="11.25" customHeight="1" x14ac:dyDescent="0.2">
      <c r="A47" s="10"/>
      <c r="B47" s="7"/>
      <c r="C47" s="7"/>
      <c r="E47"/>
      <c r="F47"/>
      <c r="G47"/>
      <c r="H47"/>
      <c r="I47"/>
    </row>
    <row r="48" spans="1:9" ht="11.25" customHeight="1" x14ac:dyDescent="0.2">
      <c r="A48" s="8" t="s">
        <v>42</v>
      </c>
      <c r="B48" s="9" t="s">
        <v>57</v>
      </c>
      <c r="C48" s="9" t="s">
        <v>57</v>
      </c>
      <c r="E48"/>
      <c r="F48"/>
      <c r="G48"/>
      <c r="H48"/>
      <c r="I48"/>
    </row>
    <row r="49" spans="1:9" ht="11.25" customHeight="1" x14ac:dyDescent="0.2">
      <c r="A49" s="10" t="s">
        <v>26</v>
      </c>
      <c r="B49" s="11" t="s">
        <v>57</v>
      </c>
      <c r="C49" s="11" t="s">
        <v>57</v>
      </c>
      <c r="E49"/>
      <c r="F49"/>
      <c r="G49"/>
      <c r="H49"/>
      <c r="I49"/>
    </row>
    <row r="50" spans="1:9" ht="11.25" customHeight="1" x14ac:dyDescent="0.2">
      <c r="A50" s="10" t="s">
        <v>27</v>
      </c>
      <c r="B50" s="11" t="s">
        <v>57</v>
      </c>
      <c r="C50" s="11" t="s">
        <v>57</v>
      </c>
      <c r="E50"/>
      <c r="F50"/>
      <c r="G50"/>
      <c r="H50"/>
      <c r="I50"/>
    </row>
    <row r="51" spans="1:9" ht="11.25" customHeight="1" x14ac:dyDescent="0.2">
      <c r="A51" s="10" t="s">
        <v>28</v>
      </c>
      <c r="B51" s="11" t="s">
        <v>57</v>
      </c>
      <c r="C51" s="11" t="s">
        <v>57</v>
      </c>
      <c r="E51"/>
      <c r="F51"/>
      <c r="G51"/>
      <c r="H51"/>
      <c r="I51"/>
    </row>
    <row r="52" spans="1:9" ht="11.25" customHeight="1" x14ac:dyDescent="0.2">
      <c r="A52" s="10" t="s">
        <v>29</v>
      </c>
      <c r="B52" s="11" t="s">
        <v>57</v>
      </c>
      <c r="C52" s="11" t="s">
        <v>57</v>
      </c>
      <c r="E52"/>
      <c r="F52"/>
      <c r="G52"/>
      <c r="H52"/>
      <c r="I52"/>
    </row>
    <row r="53" spans="1:9" ht="11.25" customHeight="1" x14ac:dyDescent="0.2">
      <c r="A53" s="10" t="s">
        <v>30</v>
      </c>
      <c r="B53" s="11" t="s">
        <v>57</v>
      </c>
      <c r="C53" s="11" t="s">
        <v>57</v>
      </c>
      <c r="E53"/>
      <c r="F53"/>
      <c r="G53"/>
      <c r="H53"/>
      <c r="I53"/>
    </row>
    <row r="54" spans="1:9" ht="11.25" customHeight="1" x14ac:dyDescent="0.2">
      <c r="A54" s="10"/>
      <c r="B54" s="7"/>
      <c r="C54" s="7"/>
      <c r="E54"/>
      <c r="F54"/>
      <c r="G54"/>
      <c r="H54"/>
      <c r="I54"/>
    </row>
    <row r="55" spans="1:9" ht="11.25" customHeight="1" x14ac:dyDescent="0.2">
      <c r="A55" s="8" t="s">
        <v>43</v>
      </c>
      <c r="B55" s="9" t="str">
        <f>+B56</f>
        <v xml:space="preserve">       505,738.59</v>
      </c>
      <c r="C55" s="9" t="str">
        <f>+C56</f>
        <v xml:space="preserve">     2,026,231.74</v>
      </c>
      <c r="E55"/>
      <c r="F55"/>
      <c r="G55"/>
      <c r="H55"/>
      <c r="I55"/>
    </row>
    <row r="56" spans="1:9" ht="11.25" customHeight="1" x14ac:dyDescent="0.2">
      <c r="A56" s="10" t="s">
        <v>31</v>
      </c>
      <c r="B56" s="15" t="s">
        <v>69</v>
      </c>
      <c r="C56" s="15" t="s">
        <v>70</v>
      </c>
      <c r="E56"/>
      <c r="F56"/>
      <c r="G56"/>
      <c r="H56"/>
      <c r="I56"/>
    </row>
    <row r="57" spans="1:9" ht="11.25" customHeight="1" x14ac:dyDescent="0.2">
      <c r="A57" s="10" t="s">
        <v>7</v>
      </c>
      <c r="B57" s="16" t="s">
        <v>57</v>
      </c>
      <c r="C57" s="16" t="s">
        <v>57</v>
      </c>
      <c r="E57"/>
      <c r="F57"/>
      <c r="G57"/>
      <c r="H57"/>
      <c r="I57"/>
    </row>
    <row r="58" spans="1:9" ht="11.25" customHeight="1" x14ac:dyDescent="0.2">
      <c r="A58" s="10" t="s">
        <v>32</v>
      </c>
      <c r="B58" s="15" t="s">
        <v>57</v>
      </c>
      <c r="C58" s="15" t="s">
        <v>57</v>
      </c>
      <c r="E58"/>
      <c r="F58"/>
      <c r="G58"/>
      <c r="H58"/>
      <c r="I58"/>
    </row>
    <row r="59" spans="1:9" ht="11.25" customHeight="1" x14ac:dyDescent="0.2">
      <c r="A59" s="10" t="s">
        <v>33</v>
      </c>
      <c r="B59" s="16" t="s">
        <v>57</v>
      </c>
      <c r="C59" s="16" t="s">
        <v>57</v>
      </c>
      <c r="E59"/>
      <c r="F59"/>
      <c r="G59"/>
      <c r="H59"/>
      <c r="I59"/>
    </row>
    <row r="60" spans="1:9" ht="11.25" customHeight="1" x14ac:dyDescent="0.2">
      <c r="A60" s="10"/>
      <c r="B60" s="15"/>
      <c r="C60" s="15"/>
      <c r="E60"/>
      <c r="F60"/>
      <c r="G60"/>
      <c r="H60"/>
      <c r="I60"/>
    </row>
    <row r="61" spans="1:9" ht="11.25" customHeight="1" x14ac:dyDescent="0.2">
      <c r="A61" s="8" t="s">
        <v>39</v>
      </c>
      <c r="B61" s="17" t="s">
        <v>57</v>
      </c>
      <c r="C61" s="17" t="s">
        <v>57</v>
      </c>
      <c r="E61"/>
      <c r="F61"/>
      <c r="G61"/>
      <c r="H61"/>
      <c r="I61"/>
    </row>
    <row r="62" spans="1:9" ht="11.25" customHeight="1" x14ac:dyDescent="0.2">
      <c r="A62" s="10" t="s">
        <v>37</v>
      </c>
      <c r="B62" s="11" t="s">
        <v>57</v>
      </c>
      <c r="C62" s="11" t="s">
        <v>57</v>
      </c>
      <c r="E62"/>
      <c r="F62"/>
      <c r="G62"/>
      <c r="H62"/>
      <c r="I62"/>
    </row>
    <row r="63" spans="1:9" ht="11.25" customHeight="1" x14ac:dyDescent="0.2">
      <c r="A63" s="12"/>
      <c r="B63" s="7"/>
      <c r="C63" s="7"/>
      <c r="E63"/>
      <c r="F63"/>
      <c r="G63"/>
      <c r="H63"/>
      <c r="I63"/>
    </row>
    <row r="64" spans="1:9" ht="11.25" customHeight="1" x14ac:dyDescent="0.2">
      <c r="A64" s="6" t="s">
        <v>44</v>
      </c>
      <c r="B64" s="20">
        <f>+B27+B55</f>
        <v>21177616.919999998</v>
      </c>
      <c r="C64" s="20">
        <f>+C27+C55</f>
        <v>83247225.389999986</v>
      </c>
      <c r="D64" s="19"/>
      <c r="E64"/>
      <c r="F64"/>
      <c r="G64"/>
      <c r="H64"/>
      <c r="I64"/>
    </row>
    <row r="65" spans="1:9" ht="11.25" customHeight="1" x14ac:dyDescent="0.2">
      <c r="A65" s="14"/>
      <c r="B65" s="7"/>
      <c r="C65" s="18"/>
      <c r="E65"/>
      <c r="F65"/>
      <c r="G65"/>
      <c r="H65"/>
      <c r="I65"/>
    </row>
    <row r="66" spans="1:9" s="2" customFormat="1" x14ac:dyDescent="0.2">
      <c r="A66" s="6" t="s">
        <v>38</v>
      </c>
      <c r="B66" s="9">
        <f>+B24-B64</f>
        <v>535317.52000000328</v>
      </c>
      <c r="C66" s="9">
        <f>+C24-C64</f>
        <v>-386971.31999999285</v>
      </c>
      <c r="D66" s="21"/>
      <c r="E66"/>
      <c r="F66"/>
      <c r="G66"/>
      <c r="H66"/>
      <c r="I66"/>
    </row>
    <row r="67" spans="1:9" s="2" customFormat="1" x14ac:dyDescent="0.2">
      <c r="A67" s="12"/>
      <c r="B67" s="7"/>
      <c r="C67" s="7"/>
      <c r="D67" s="21"/>
      <c r="E67"/>
      <c r="F67"/>
      <c r="G67"/>
      <c r="H67"/>
      <c r="I67"/>
    </row>
    <row r="68" spans="1:9" s="3" customFormat="1" x14ac:dyDescent="0.2">
      <c r="A68" s="1"/>
      <c r="B68" s="1"/>
      <c r="C68" s="1"/>
      <c r="D68" s="23"/>
      <c r="E68"/>
      <c r="F68"/>
      <c r="G68"/>
      <c r="H68"/>
      <c r="I68"/>
    </row>
    <row r="69" spans="1:9" ht="12.75" x14ac:dyDescent="0.2">
      <c r="A69" s="4" t="s">
        <v>54</v>
      </c>
      <c r="E69"/>
      <c r="F69"/>
      <c r="G69"/>
      <c r="H69"/>
      <c r="I69"/>
    </row>
    <row r="71" spans="1:9" x14ac:dyDescent="0.2">
      <c r="E71"/>
      <c r="F71"/>
    </row>
    <row r="72" spans="1:9" x14ac:dyDescent="0.2">
      <c r="A72" s="24" t="s">
        <v>72</v>
      </c>
      <c r="B72" s="30" t="s">
        <v>76</v>
      </c>
      <c r="C72" s="30"/>
      <c r="D72" s="24" t="s">
        <v>77</v>
      </c>
      <c r="E72"/>
      <c r="F72"/>
    </row>
    <row r="73" spans="1:9" x14ac:dyDescent="0.2">
      <c r="A73" s="25"/>
      <c r="B73" s="26"/>
      <c r="C73" s="19"/>
      <c r="D73" s="26"/>
      <c r="E73"/>
      <c r="F73"/>
    </row>
    <row r="74" spans="1:9" x14ac:dyDescent="0.2">
      <c r="A74" s="25"/>
      <c r="B74" s="26"/>
      <c r="C74" s="19"/>
      <c r="D74" s="26"/>
      <c r="E74"/>
      <c r="F74"/>
    </row>
    <row r="75" spans="1:9" x14ac:dyDescent="0.2">
      <c r="A75" s="26"/>
      <c r="B75" s="35"/>
      <c r="C75" s="35"/>
      <c r="D75" s="35"/>
      <c r="E75"/>
      <c r="F75"/>
    </row>
    <row r="76" spans="1:9" x14ac:dyDescent="0.2">
      <c r="A76" s="26" t="s">
        <v>78</v>
      </c>
      <c r="B76" s="36" t="s">
        <v>81</v>
      </c>
      <c r="C76" s="36"/>
      <c r="D76" s="36"/>
      <c r="E76"/>
      <c r="F76"/>
    </row>
    <row r="77" spans="1:9" x14ac:dyDescent="0.2">
      <c r="A77" s="24" t="s">
        <v>74</v>
      </c>
      <c r="B77" s="30" t="s">
        <v>73</v>
      </c>
      <c r="C77" s="30"/>
      <c r="D77" s="30"/>
      <c r="E77"/>
      <c r="F77"/>
    </row>
    <row r="78" spans="1:9" x14ac:dyDescent="0.2">
      <c r="A78" s="27"/>
      <c r="B78" s="27"/>
      <c r="C78" s="27"/>
      <c r="D78" s="27"/>
      <c r="E78"/>
      <c r="F78"/>
    </row>
    <row r="79" spans="1:9" x14ac:dyDescent="0.2">
      <c r="E79"/>
      <c r="F79"/>
    </row>
    <row r="80" spans="1:9" x14ac:dyDescent="0.2">
      <c r="E80"/>
      <c r="F80"/>
    </row>
    <row r="82" spans="1:2" x14ac:dyDescent="0.2">
      <c r="A82" s="31" t="s">
        <v>71</v>
      </c>
      <c r="B82" s="31"/>
    </row>
    <row r="83" spans="1:2" x14ac:dyDescent="0.2">
      <c r="A83" s="27"/>
      <c r="B83" s="27"/>
    </row>
    <row r="84" spans="1:2" x14ac:dyDescent="0.2">
      <c r="A84" s="27"/>
      <c r="B84" s="27"/>
    </row>
    <row r="85" spans="1:2" x14ac:dyDescent="0.2">
      <c r="A85" s="27"/>
      <c r="B85" s="28" t="s">
        <v>77</v>
      </c>
    </row>
    <row r="86" spans="1:2" x14ac:dyDescent="0.2">
      <c r="A86" s="28" t="s">
        <v>79</v>
      </c>
      <c r="B86" s="28"/>
    </row>
    <row r="87" spans="1:2" x14ac:dyDescent="0.2">
      <c r="A87" s="29" t="s">
        <v>80</v>
      </c>
      <c r="B87" s="28"/>
    </row>
  </sheetData>
  <sheetProtection formatCells="0" formatColumns="0" formatRows="0" autoFilter="0"/>
  <mergeCells count="6">
    <mergeCell ref="B77:D77"/>
    <mergeCell ref="A82:B82"/>
    <mergeCell ref="A1:C1"/>
    <mergeCell ref="B72:C72"/>
    <mergeCell ref="B75:D75"/>
    <mergeCell ref="B76:D76"/>
  </mergeCells>
  <printOptions horizontalCentered="1"/>
  <pageMargins left="0.78740157480314965" right="0.59055118110236227" top="0.78740157480314965" bottom="0.78740157480314965" header="0.31496062992125984" footer="0.31496062992125984"/>
  <pageSetup scale="67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D3CCCD0CFC8E48A23B0770796809E1" ma:contentTypeVersion="5" ma:contentTypeDescription="Crear nuevo documento." ma:contentTypeScope="" ma:versionID="9c1a2be8657623d37847e3b4720cee4d">
  <xsd:schema xmlns:xsd="http://www.w3.org/2001/XMLSchema" xmlns:xs="http://www.w3.org/2001/XMLSchema" xmlns:p="http://schemas.microsoft.com/office/2006/metadata/properties" xmlns:ns2="0c865bf4-0f22-4e4d-b041-7b0c1657e5a8" targetNamespace="http://schemas.microsoft.com/office/2006/metadata/properties" ma:root="true" ma:fieldsID="b0fa4994ab7731d234178ab429646a80" ns2:_="">
    <xsd:import namespace="0c865bf4-0f22-4e4d-b041-7b0c1657e5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65bf4-0f22-4e4d-b041-7b0c1657e5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2F4050B-1D8A-405B-9A3D-E463680CB6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B31AFFC-76AA-46C8-8EA8-5828325D3A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65bf4-0f22-4e4d-b041-7b0c1657e5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2AC9D66-59C5-460E-B9E0-9E7DAA143B2D}">
  <ds:schemaRefs>
    <ds:schemaRef ds:uri="http://purl.org/dc/elements/1.1/"/>
    <ds:schemaRef ds:uri="http://purl.org/dc/dcmitype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0c865bf4-0f22-4e4d-b041-7b0c1657e5a8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ACT</vt:lpstr>
      <vt:lpstr>ACT!Área_de_impresión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Administracion</cp:lastModifiedBy>
  <cp:lastPrinted>2023-04-27T16:54:23Z</cp:lastPrinted>
  <dcterms:created xsi:type="dcterms:W3CDTF">2012-12-11T20:29:16Z</dcterms:created>
  <dcterms:modified xsi:type="dcterms:W3CDTF">2023-04-27T17:13:09Z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0x010100F4D3CCCD0CFC8E48A23B0770796809E1</vt:lpwstr>
  </property>
</Properties>
</file>