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ONTABILIDAD\ZOO-AÑOS\2023\CUENTA PUBLICA\SEGUNDO TRIMESTRE\TRANSPARENCIA\"/>
    </mc:Choice>
  </mc:AlternateContent>
  <bookViews>
    <workbookView xWindow="-120" yWindow="-120" windowWidth="23280" windowHeight="15000" tabRatio="885"/>
  </bookViews>
  <sheets>
    <sheet name="COG" sheetId="6" r:id="rId1"/>
    <sheet name="CTG" sheetId="8" r:id="rId2"/>
    <sheet name="CA" sheetId="4" r:id="rId3"/>
    <sheet name="CFG" sheetId="5" r:id="rId4"/>
  </sheets>
  <externalReferences>
    <externalReference r:id="rId5"/>
  </externalReferences>
  <definedNames>
    <definedName name="_xlnm._FilterDatabase" localSheetId="3" hidden="1">CFG!$A$3:$G$40</definedName>
    <definedName name="_xlnm._FilterDatabase" localSheetId="0" hidden="1">COG!$A$4:$A$77</definedName>
  </definedNames>
  <calcPr calcId="152511"/>
</workbook>
</file>

<file path=xl/calcChain.xml><?xml version="1.0" encoding="utf-8"?>
<calcChain xmlns="http://schemas.openxmlformats.org/spreadsheetml/2006/main">
  <c r="G16" i="4" l="1"/>
  <c r="F16" i="4"/>
  <c r="E16" i="4"/>
  <c r="D16" i="4"/>
  <c r="C16" i="4"/>
  <c r="B16" i="4"/>
</calcChain>
</file>

<file path=xl/sharedStrings.xml><?xml version="1.0" encoding="utf-8"?>
<sst xmlns="http://schemas.openxmlformats.org/spreadsheetml/2006/main" count="222" uniqueCount="144">
  <si>
    <t>Egresos</t>
  </si>
  <si>
    <t>Concepto</t>
  </si>
  <si>
    <t>Aprobado</t>
  </si>
  <si>
    <t>Ampliaciones/ (Reducciones)</t>
  </si>
  <si>
    <t>Modificado</t>
  </si>
  <si>
    <t>Devengado</t>
  </si>
  <si>
    <t>Pagado</t>
  </si>
  <si>
    <t>Subejercicio</t>
  </si>
  <si>
    <t>3 = (1 + 2 )</t>
  </si>
  <si>
    <t>6 = ( 3 - 4 )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</si>
  <si>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</si>
  <si>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</si>
  <si>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</si>
  <si>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</si>
  <si>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</si>
  <si>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</si>
  <si>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</si>
  <si>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</si>
  <si>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</si>
  <si>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</si>
  <si>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</si>
  <si>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</si>
  <si>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</si>
  <si>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</si>
  <si>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</si>
  <si>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</si>
  <si>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</si>
  <si>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</si>
  <si>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</si>
  <si>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</si>
  <si>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</si>
  <si>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</si>
  <si>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</si>
  <si>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</si>
  <si>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</si>
  <si>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</si>
  <si>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Otros 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</si>
  <si>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</si>
  <si>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</si>
  <si>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</si>
  <si>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</si>
  <si>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</si>
  <si>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</si>
  <si>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</si>
  <si>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</si>
  <si>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</si>
  <si>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</si>
  <si>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</si>
  <si>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</si>
  <si>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</si>
  <si>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</si>
  <si>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</si>
  <si>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</si>
  <si>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</si>
  <si>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</si>
  <si>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</si>
  <si>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</si>
  <si>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</si>
  <si>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</si>
  <si>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</si>
  <si>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</si>
  <si>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</si>
  <si>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</si>
  <si>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</si>
  <si>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</si>
  <si>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</si>
  <si>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</si>
  <si>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</si>
  <si>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</si>
  <si>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</si>
  <si>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</si>
  <si>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</si>
  <si>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</si>
  <si>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</si>
  <si>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</si>
  <si>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</si>
  <si>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</si>
  <si>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</si>
  <si>
    <t>Gasto Corriente</t>
  </si>
  <si>
    <t>Gasto de Capital</t>
  </si>
  <si>
    <t>Amortización de la Deuda y Disminución de Pasivos</t>
  </si>
  <si>
    <t>Poder Ejecutivo</t>
  </si>
  <si>
    <t>Poder Legislativo</t>
  </si>
  <si>
    <t>Poder Judicial</t>
  </si>
  <si>
    <t>Órganos Autónomos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</si>
  <si>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</si>
  <si>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</si>
  <si>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</si>
  <si>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</si>
  <si>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</si>
  <si>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Finanacieras No Monetarias con Participacion Estatal Mayoritaria</t>
  </si>
  <si>
    <t>Fideicomisos Financieros Públicos con Participación Estatal Mayoritaria</t>
  </si>
  <si>
    <t>Gobierno</t>
  </si>
  <si>
    <t>Legislación</t>
  </si>
  <si>
    <t>Justicia</t>
  </si>
  <si>
    <t>Coordinación de la Politica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</si>
  <si>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</si>
  <si>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</si>
  <si>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</si>
  <si>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</si>
  <si>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</si>
  <si>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</si>
  <si>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</si>
  <si>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</si>
  <si>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</si>
  <si>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</si>
  <si>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</si>
  <si>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</si>
  <si>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</si>
  <si>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</si>
  <si>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</si>
  <si>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</si>
  <si>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</si>
  <si>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</si>
  <si>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</si>
  <si>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</si>
  <si>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</si>
  <si>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</si>
  <si>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</si>
  <si>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</si>
  <si>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</si>
  <si>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</si>
  <si>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</si>
  <si>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Inversiones Financieras y Otras Provisiones</t>
  </si>
  <si>
    <t>Participaciones y Aportaciones</t>
  </si>
  <si>
    <t>Materiales y Suministros</t>
  </si>
  <si>
    <t>Transferencias, Asignaciones, Subsidios y Otras Ayudas</t>
  </si>
  <si>
    <t>Bienes Muebles, Inmuebles e Intangibles</t>
  </si>
  <si>
    <t>Patronato del Parque Zoológico de León
Estado Analítico del Ejercicio del Presupuesto de Egresos
Clasificación por Objeto del Gasto (Capítulo y Concepto)
Del 01 de Enero al 30 de Junio 2023</t>
  </si>
  <si>
    <t>GENERA</t>
  </si>
  <si>
    <t>REVISA</t>
  </si>
  <si>
    <t>C.P. SANDRA MARIA GÓMEZ LUNA</t>
  </si>
  <si>
    <t>C.P. MA. DEL CARMEN GÓMEZ MENDEZ</t>
  </si>
  <si>
    <t>GERENCIA DE CONTABILIDAD Y PRESUPUESTO</t>
  </si>
  <si>
    <t>DIRECTORA ADMINISTRATIVA</t>
  </si>
  <si>
    <t>AUTORIZA</t>
  </si>
  <si>
    <t>PROF. JOSÉ RIGOBERTO MONTES PALOMARES</t>
  </si>
  <si>
    <t>DIRECTOR GENERAL</t>
  </si>
  <si>
    <t>Patronato del Parque Zoológico de León
Estado Analítico del Ejercicio del Presupuesto de Egresos
Clasificación Económica (por Tipo de Gasto)
Del 01 de Enero al 30 de Junio 2023</t>
  </si>
  <si>
    <t>Patronato del Parque Zoológico de León
Estado Analítico del Ejercicio del Presupuesto de Egresos
Clasificación Administrativa
Del 01 de Enero al 30 de Junio 2023</t>
  </si>
  <si>
    <t>DIRECCION GENERAL</t>
  </si>
  <si>
    <t>DIRECCIÓN ADMINISTRATIVA</t>
  </si>
  <si>
    <t>DIRECCIÓN OPERATIVA</t>
  </si>
  <si>
    <t>Patronato del Parque Zoológico de León
Estado Analítico del Ejercicio del Presupuesto de Egresos
Clasificación Funcional (Finalidad y Función)
Del 01 de Enero al 30 de Junio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</si>
</sst>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9" x14ac:knownFonts="1"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61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4" fontId="6" fillId="2" borderId="7" xfId="9" applyNumberFormat="1" applyFont="1" applyFill="1" applyBorder="1" applyAlignment="1">
      <alignment horizontal="center" vertical="center" wrapText="1"/>
    </xf>
    <xf numFmtId="0" fontId="6" fillId="2" borderId="7" xfId="9" applyFont="1" applyFill="1" applyBorder="1" applyAlignment="1">
      <alignment horizontal="center" vertical="center" wrapText="1"/>
    </xf>
    <xf numFmtId="4" fontId="2" fillId="0" borderId="12" xfId="0" applyNumberFormat="1" applyFont="1" applyBorder="1" applyProtection="1">
      <protection locked="0"/>
    </xf>
    <xf numFmtId="4" fontId="2" fillId="0" borderId="14" xfId="0" applyNumberFormat="1" applyFont="1" applyBorder="1" applyProtection="1">
      <protection locked="0"/>
    </xf>
    <xf numFmtId="4" fontId="2" fillId="0" borderId="13" xfId="0" applyNumberFormat="1" applyFont="1" applyBorder="1" applyProtection="1">
      <protection locked="0"/>
    </xf>
    <xf numFmtId="4" fontId="6" fillId="0" borderId="13" xfId="0" applyNumberFormat="1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13" xfId="0" applyFont="1" applyBorder="1" applyProtection="1">
      <protection locked="0"/>
    </xf>
    <xf numFmtId="4" fontId="6" fillId="0" borderId="7" xfId="0" applyNumberFormat="1" applyFont="1" applyBorder="1" applyProtection="1">
      <protection locked="0"/>
    </xf>
    <xf numFmtId="0" fontId="2" fillId="0" borderId="3" xfId="9" applyFont="1" applyBorder="1" applyAlignment="1">
      <alignment horizontal="center" vertical="center"/>
    </xf>
    <xf numFmtId="0" fontId="6" fillId="0" borderId="0" xfId="9" applyFont="1" applyAlignment="1" applyProtection="1">
      <alignment horizontal="center" vertical="center" wrapText="1"/>
      <protection locked="0"/>
    </xf>
    <xf numFmtId="0" fontId="0" fillId="0" borderId="11" xfId="0" applyBorder="1" applyProtection="1">
      <protection locked="0"/>
    </xf>
    <xf numFmtId="4" fontId="0" fillId="0" borderId="12" xfId="0" applyNumberFormat="1" applyBorder="1" applyProtection="1">
      <protection locked="0"/>
    </xf>
    <xf numFmtId="4" fontId="0" fillId="0" borderId="14" xfId="0" applyNumberFormat="1" applyBorder="1" applyProtection="1">
      <protection locked="0"/>
    </xf>
    <xf numFmtId="4" fontId="0" fillId="0" borderId="13" xfId="0" applyNumberFormat="1" applyBorder="1" applyProtection="1">
      <protection locked="0"/>
    </xf>
    <xf numFmtId="4" fontId="2" fillId="0" borderId="12" xfId="9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6" fillId="0" borderId="9" xfId="0" applyFont="1" applyBorder="1" applyAlignment="1" applyProtection="1">
      <alignment horizontal="left"/>
      <protection locked="0"/>
    </xf>
    <xf numFmtId="0" fontId="6" fillId="2" borderId="3" xfId="9" applyFont="1" applyFill="1" applyBorder="1" applyAlignment="1">
      <alignment horizontal="center" vertical="center"/>
    </xf>
    <xf numFmtId="0" fontId="6" fillId="2" borderId="4" xfId="9" applyFont="1" applyFill="1" applyBorder="1" applyAlignment="1">
      <alignment horizontal="center" vertical="center"/>
    </xf>
    <xf numFmtId="0" fontId="6" fillId="2" borderId="6" xfId="9" applyFont="1" applyFill="1" applyBorder="1" applyAlignment="1">
      <alignment horizontal="center" vertical="center"/>
    </xf>
    <xf numFmtId="0" fontId="6" fillId="2" borderId="8" xfId="9" applyFont="1" applyFill="1" applyBorder="1" applyAlignment="1" applyProtection="1">
      <alignment horizontal="centerContinuous" vertical="center" wrapText="1"/>
      <protection locked="0"/>
    </xf>
    <xf numFmtId="0" fontId="6" fillId="2" borderId="9" xfId="9" applyFont="1" applyFill="1" applyBorder="1" applyAlignment="1" applyProtection="1">
      <alignment horizontal="centerContinuous" vertical="center" wrapText="1"/>
      <protection locked="0"/>
    </xf>
    <xf numFmtId="0" fontId="6" fillId="2" borderId="10" xfId="9" applyFont="1" applyFill="1" applyBorder="1" applyAlignment="1" applyProtection="1">
      <alignment horizontal="centerContinuous" vertical="center" wrapText="1"/>
      <protection locked="0"/>
    </xf>
    <xf numFmtId="0" fontId="2" fillId="0" borderId="0" xfId="0" applyFont="1" applyAlignment="1">
      <alignment horizontal="left" wrapText="1" indent="1"/>
    </xf>
    <xf numFmtId="0" fontId="0" fillId="0" borderId="1" xfId="0" applyBorder="1" applyAlignment="1" applyProtection="1">
      <alignment horizontal="left" indent="1"/>
      <protection locked="0"/>
    </xf>
    <xf numFmtId="0" fontId="6" fillId="0" borderId="9" xfId="0" applyFont="1" applyBorder="1" applyAlignment="1" applyProtection="1">
      <alignment horizontal="left" indent="1"/>
      <protection locked="0"/>
    </xf>
    <xf numFmtId="0" fontId="0" fillId="0" borderId="0" xfId="0" applyAlignment="1" applyProtection="1">
      <alignment horizontal="left" wrapText="1" indent="1"/>
      <protection locked="0"/>
    </xf>
    <xf numFmtId="0" fontId="0" fillId="0" borderId="5" xfId="0" applyBorder="1" applyAlignment="1" applyProtection="1">
      <alignment horizontal="left" indent="1"/>
      <protection locked="0"/>
    </xf>
    <xf numFmtId="0" fontId="2" fillId="0" borderId="0" xfId="0" applyFont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6" fillId="0" borderId="5" xfId="0" applyFont="1" applyBorder="1" applyAlignment="1" applyProtection="1">
      <alignment horizontal="left" indent="1"/>
      <protection locked="0"/>
    </xf>
    <xf numFmtId="0" fontId="7" fillId="0" borderId="0" xfId="0" applyFont="1"/>
    <xf numFmtId="0" fontId="6" fillId="0" borderId="0" xfId="8" applyFont="1" applyAlignment="1" applyProtection="1">
      <alignment vertical="top"/>
      <protection locked="0"/>
    </xf>
    <xf numFmtId="0" fontId="2" fillId="0" borderId="0" xfId="8" applyFont="1" applyAlignment="1" applyProtection="1">
      <alignment vertical="top"/>
      <protection locked="0"/>
    </xf>
    <xf numFmtId="0" fontId="6" fillId="0" borderId="12" xfId="0" applyFont="1" applyBorder="1" applyAlignment="1">
      <alignment horizontal="left"/>
    </xf>
    <xf numFmtId="0" fontId="2" fillId="0" borderId="14" xfId="0" applyFont="1" applyBorder="1" applyAlignment="1">
      <alignment horizontal="left" indent="2"/>
    </xf>
    <xf numFmtId="0" fontId="6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 indent="2"/>
    </xf>
    <xf numFmtId="0" fontId="6" fillId="0" borderId="13" xfId="0" applyFont="1" applyBorder="1" applyAlignment="1" applyProtection="1">
      <alignment horizontal="left" indent="2"/>
      <protection locked="0"/>
    </xf>
    <xf numFmtId="4" fontId="6" fillId="0" borderId="12" xfId="0" applyNumberFormat="1" applyFont="1" applyBorder="1" applyAlignment="1">
      <alignment horizontal="right"/>
    </xf>
    <xf numFmtId="4" fontId="2" fillId="0" borderId="14" xfId="0" applyNumberFormat="1" applyFont="1" applyBorder="1" applyAlignment="1" applyProtection="1">
      <alignment horizontal="right"/>
      <protection locked="0"/>
    </xf>
    <xf numFmtId="4" fontId="6" fillId="0" borderId="14" xfId="0" applyNumberFormat="1" applyFont="1" applyBorder="1" applyAlignment="1">
      <alignment horizontal="right"/>
    </xf>
    <xf numFmtId="4" fontId="6" fillId="0" borderId="13" xfId="0" applyNumberFormat="1" applyFont="1" applyBorder="1" applyAlignment="1" applyProtection="1">
      <alignment horizontal="right"/>
      <protection locked="0"/>
    </xf>
    <xf numFmtId="4" fontId="8" fillId="0" borderId="13" xfId="0" applyNumberFormat="1" applyFont="1" applyBorder="1"/>
    <xf numFmtId="4" fontId="6" fillId="0" borderId="14" xfId="0" applyNumberFormat="1" applyFont="1" applyBorder="1" applyProtection="1">
      <protection locked="0"/>
    </xf>
    <xf numFmtId="0" fontId="0" fillId="3" borderId="0" xfId="0" applyFill="1" applyProtection="1">
      <protection locked="0"/>
    </xf>
    <xf numFmtId="4" fontId="0" fillId="0" borderId="0" xfId="0" applyNumberFormat="1" applyProtection="1">
      <protection locked="0"/>
    </xf>
    <xf numFmtId="0" fontId="7" fillId="2" borderId="2" xfId="0" applyFont="1" applyFill="1" applyBorder="1" applyAlignment="1" applyProtection="1">
      <alignment horizontal="center" wrapText="1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3" xfId="0" applyFont="1" applyFill="1" applyBorder="1" applyAlignment="1" applyProtection="1">
      <alignment horizontal="center"/>
      <protection locked="0"/>
    </xf>
    <xf numFmtId="4" fontId="6" fillId="2" borderId="12" xfId="9" applyNumberFormat="1" applyFont="1" applyFill="1" applyBorder="1" applyAlignment="1">
      <alignment horizontal="center" vertical="center" wrapText="1"/>
    </xf>
    <xf numFmtId="4" fontId="6" fillId="2" borderId="13" xfId="9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3" xfId="0" applyFont="1" applyFill="1" applyBorder="1" applyAlignment="1" applyProtection="1">
      <alignment horizont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formacion%20trimestral\opergob\EAEPE_03220_Jun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"/>
      <sheetName val="CTG"/>
      <sheetName val="CA_1"/>
      <sheetName val="CA_2"/>
      <sheetName val="CA_3"/>
      <sheetName val="CFG"/>
    </sheetNames>
    <sheetDataSet>
      <sheetData sheetId="0"/>
      <sheetData sheetId="1"/>
      <sheetData sheetId="2">
        <row r="9">
          <cell r="C9">
            <v>110029183.01000001</v>
          </cell>
          <cell r="D9">
            <v>-11109792.73</v>
          </cell>
          <cell r="E9">
            <v>98919390.280000001</v>
          </cell>
          <cell r="F9">
            <v>48226440.119999997</v>
          </cell>
          <cell r="G9">
            <v>46377264.799999997</v>
          </cell>
          <cell r="H9">
            <v>50692950.159999996</v>
          </cell>
        </row>
      </sheetData>
      <sheetData sheetId="3"/>
      <sheetData sheetId="4"/>
      <sheetData sheetId="5">
        <row r="20">
          <cell r="C20">
            <v>110029183.01000001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showGridLines="0" tabSelected="1" topLeftCell="A45" workbookViewId="0">
      <selection activeCell="A85" sqref="A85"/>
    </sheetView>
  </sheetViews>
  <sheetFormatPr baseColWidth="10" defaultColWidth="12" defaultRowHeight="11.25" x14ac:dyDescent="0.2"/>
  <cols>
    <col min="1" max="1" width="62.83203125" style="1" customWidth="1"/>
    <col min="2" max="2" width="18.33203125" style="1" customWidth="1"/>
    <col min="3" max="3" width="19.83203125" style="1" customWidth="1"/>
    <col min="4" max="7" width="18.33203125" style="1" customWidth="1"/>
    <col min="8" max="16384" width="12" style="1"/>
  </cols>
  <sheetData>
    <row r="1" spans="1:7" ht="45" customHeight="1" x14ac:dyDescent="0.2">
      <c r="A1" s="54" t="s">
        <v>128</v>
      </c>
      <c r="B1" s="55"/>
      <c r="C1" s="55"/>
      <c r="D1" s="55"/>
      <c r="E1" s="55"/>
      <c r="F1" s="55"/>
      <c r="G1" s="56"/>
    </row>
    <row r="2" spans="1:7" x14ac:dyDescent="0.2">
      <c r="A2" s="24"/>
      <c r="B2" s="27" t="s">
        <v>0</v>
      </c>
      <c r="C2" s="28"/>
      <c r="D2" s="28"/>
      <c r="E2" s="28"/>
      <c r="F2" s="29"/>
      <c r="G2" s="57" t="s">
        <v>7</v>
      </c>
    </row>
    <row r="3" spans="1:7" ht="24.95" customHeight="1" x14ac:dyDescent="0.2">
      <c r="A3" s="25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58"/>
    </row>
    <row r="4" spans="1:7" x14ac:dyDescent="0.2">
      <c r="A4" s="26"/>
      <c r="B4" s="4">
        <v>1</v>
      </c>
      <c r="C4" s="4">
        <v>2</v>
      </c>
      <c r="D4" s="4" t="s">
        <v>8</v>
      </c>
      <c r="E4" s="4">
        <v>4</v>
      </c>
      <c r="F4" s="4">
        <v>5</v>
      </c>
      <c r="G4" s="4" t="s">
        <v>9</v>
      </c>
    </row>
    <row r="5" spans="1:7" x14ac:dyDescent="0.2">
      <c r="A5" s="41" t="s">
        <v>10</v>
      </c>
      <c r="B5" s="46">
        <v>48524175.140000001</v>
      </c>
      <c r="C5" s="46">
        <v>-2122157.75</v>
      </c>
      <c r="D5" s="46">
        <v>46402017.390000001</v>
      </c>
      <c r="E5" s="46">
        <v>23952747.379999999</v>
      </c>
      <c r="F5" s="46">
        <v>23942747.379999999</v>
      </c>
      <c r="G5" s="46">
        <v>22449270.010000002</v>
      </c>
    </row>
    <row r="6" spans="1:7" x14ac:dyDescent="0.2">
      <c r="A6" s="42" t="s">
        <v>11</v>
      </c>
      <c r="B6" s="47">
        <v>23472509.98</v>
      </c>
      <c r="C6" s="47">
        <v>-3176734.88</v>
      </c>
      <c r="D6" s="47">
        <v>20295775.100000001</v>
      </c>
      <c r="E6" s="47">
        <v>10199792.02</v>
      </c>
      <c r="F6" s="47">
        <v>10199792.02</v>
      </c>
      <c r="G6" s="47">
        <v>10095983.08</v>
      </c>
    </row>
    <row r="7" spans="1:7" x14ac:dyDescent="0.2">
      <c r="A7" s="42" t="s">
        <v>12</v>
      </c>
      <c r="B7" s="47">
        <v>1406910.82</v>
      </c>
      <c r="C7" s="47">
        <v>31726.76</v>
      </c>
      <c r="D7" s="47">
        <v>1438637.58</v>
      </c>
      <c r="E7" s="47">
        <v>1008056.92</v>
      </c>
      <c r="F7" s="47">
        <v>1008056.92</v>
      </c>
      <c r="G7" s="47">
        <v>430580.66</v>
      </c>
    </row>
    <row r="8" spans="1:7" x14ac:dyDescent="0.2">
      <c r="A8" s="42" t="s">
        <v>13</v>
      </c>
      <c r="B8" s="47">
        <v>6350271.8499999996</v>
      </c>
      <c r="C8" s="47">
        <v>-888532.52</v>
      </c>
      <c r="D8" s="47">
        <v>5461739.3300000001</v>
      </c>
      <c r="E8" s="47">
        <v>3109150.94</v>
      </c>
      <c r="F8" s="47">
        <v>3109150.94</v>
      </c>
      <c r="G8" s="47">
        <v>2352588.39</v>
      </c>
    </row>
    <row r="9" spans="1:7" x14ac:dyDescent="0.2">
      <c r="A9" s="42" t="s">
        <v>14</v>
      </c>
      <c r="B9" s="47">
        <v>6402220.0199999996</v>
      </c>
      <c r="C9" s="47">
        <v>7336.49</v>
      </c>
      <c r="D9" s="47">
        <v>6409556.5099999998</v>
      </c>
      <c r="E9" s="47">
        <v>3295903</v>
      </c>
      <c r="F9" s="47">
        <v>3295903</v>
      </c>
      <c r="G9" s="47">
        <v>3113653.51</v>
      </c>
    </row>
    <row r="10" spans="1:7" x14ac:dyDescent="0.2">
      <c r="A10" s="42" t="s">
        <v>15</v>
      </c>
      <c r="B10" s="47">
        <v>9838602.4100000001</v>
      </c>
      <c r="C10" s="47">
        <v>101221.86</v>
      </c>
      <c r="D10" s="47">
        <v>9939824.2699999996</v>
      </c>
      <c r="E10" s="47">
        <v>4966731.2699999996</v>
      </c>
      <c r="F10" s="47">
        <v>4956731.2699999996</v>
      </c>
      <c r="G10" s="47">
        <v>4973093</v>
      </c>
    </row>
    <row r="11" spans="1:7" x14ac:dyDescent="0.2">
      <c r="A11" s="42" t="s">
        <v>16</v>
      </c>
      <c r="B11" s="47">
        <v>1053660.06</v>
      </c>
      <c r="C11" s="47">
        <v>1802824.54</v>
      </c>
      <c r="D11" s="47">
        <v>2856484.6</v>
      </c>
      <c r="E11" s="47">
        <v>1373113.23</v>
      </c>
      <c r="F11" s="47">
        <v>1373113.23</v>
      </c>
      <c r="G11" s="47">
        <v>1483371.37</v>
      </c>
    </row>
    <row r="12" spans="1:7" x14ac:dyDescent="0.2">
      <c r="A12" s="42" t="s">
        <v>17</v>
      </c>
      <c r="B12" s="47">
        <v>0</v>
      </c>
      <c r="C12" s="47">
        <v>0</v>
      </c>
      <c r="D12" s="47">
        <v>0</v>
      </c>
      <c r="E12" s="47">
        <v>0</v>
      </c>
      <c r="F12" s="47">
        <v>0</v>
      </c>
      <c r="G12" s="47">
        <v>0</v>
      </c>
    </row>
    <row r="13" spans="1:7" x14ac:dyDescent="0.2">
      <c r="A13" s="43" t="s">
        <v>125</v>
      </c>
      <c r="B13" s="48">
        <v>29787768.920000002</v>
      </c>
      <c r="C13" s="48">
        <v>3823226.44</v>
      </c>
      <c r="D13" s="48">
        <v>33610995.359999999</v>
      </c>
      <c r="E13" s="48">
        <v>16411792.75</v>
      </c>
      <c r="F13" s="48">
        <v>14865844.41</v>
      </c>
      <c r="G13" s="48">
        <v>17199202.609999999</v>
      </c>
    </row>
    <row r="14" spans="1:7" x14ac:dyDescent="0.2">
      <c r="A14" s="42" t="s">
        <v>18</v>
      </c>
      <c r="B14" s="47">
        <v>1348065.88</v>
      </c>
      <c r="C14" s="47">
        <v>-4647.74</v>
      </c>
      <c r="D14" s="47">
        <v>1343418.14</v>
      </c>
      <c r="E14" s="47">
        <v>596741.36</v>
      </c>
      <c r="F14" s="47">
        <v>512354.48</v>
      </c>
      <c r="G14" s="47">
        <v>746676.78</v>
      </c>
    </row>
    <row r="15" spans="1:7" x14ac:dyDescent="0.2">
      <c r="A15" s="42" t="s">
        <v>19</v>
      </c>
      <c r="B15" s="47">
        <v>13137303.039999999</v>
      </c>
      <c r="C15" s="47">
        <v>4259873.62</v>
      </c>
      <c r="D15" s="47">
        <v>17397176.66</v>
      </c>
      <c r="E15" s="47">
        <v>8094763.6100000003</v>
      </c>
      <c r="F15" s="47">
        <v>7105506.3700000001</v>
      </c>
      <c r="G15" s="47">
        <v>9302413.0500000007</v>
      </c>
    </row>
    <row r="16" spans="1:7" x14ac:dyDescent="0.2">
      <c r="A16" s="42" t="s">
        <v>20</v>
      </c>
      <c r="B16" s="47">
        <v>9460000</v>
      </c>
      <c r="C16" s="47">
        <v>0</v>
      </c>
      <c r="D16" s="47">
        <v>9460000</v>
      </c>
      <c r="E16" s="47">
        <v>5596899.9199999999</v>
      </c>
      <c r="F16" s="47">
        <v>5317006.83</v>
      </c>
      <c r="G16" s="47">
        <v>3863100.08</v>
      </c>
    </row>
    <row r="17" spans="1:7" x14ac:dyDescent="0.2">
      <c r="A17" s="42" t="s">
        <v>21</v>
      </c>
      <c r="B17" s="47">
        <v>2738000</v>
      </c>
      <c r="C17" s="47">
        <v>-424444.13</v>
      </c>
      <c r="D17" s="47">
        <v>2313555.87</v>
      </c>
      <c r="E17" s="47">
        <v>1152537.54</v>
      </c>
      <c r="F17" s="47">
        <v>1037353.69</v>
      </c>
      <c r="G17" s="47">
        <v>1161018.33</v>
      </c>
    </row>
    <row r="18" spans="1:7" x14ac:dyDescent="0.2">
      <c r="A18" s="42" t="s">
        <v>22</v>
      </c>
      <c r="B18" s="47">
        <v>510000</v>
      </c>
      <c r="C18" s="47">
        <v>-2181.34</v>
      </c>
      <c r="D18" s="47">
        <v>507818.66</v>
      </c>
      <c r="E18" s="47">
        <v>163159.51</v>
      </c>
      <c r="F18" s="47">
        <v>149053.71</v>
      </c>
      <c r="G18" s="47">
        <v>344659.15</v>
      </c>
    </row>
    <row r="19" spans="1:7" x14ac:dyDescent="0.2">
      <c r="A19" s="42" t="s">
        <v>23</v>
      </c>
      <c r="B19" s="47">
        <v>811000</v>
      </c>
      <c r="C19" s="47">
        <v>0</v>
      </c>
      <c r="D19" s="47">
        <v>811000</v>
      </c>
      <c r="E19" s="47">
        <v>362656.31</v>
      </c>
      <c r="F19" s="47">
        <v>355669.5</v>
      </c>
      <c r="G19" s="47">
        <v>448343.69</v>
      </c>
    </row>
    <row r="20" spans="1:7" x14ac:dyDescent="0.2">
      <c r="A20" s="42" t="s">
        <v>24</v>
      </c>
      <c r="B20" s="47">
        <v>544400</v>
      </c>
      <c r="C20" s="47">
        <v>0</v>
      </c>
      <c r="D20" s="47">
        <v>544400</v>
      </c>
      <c r="E20" s="47">
        <v>0</v>
      </c>
      <c r="F20" s="47">
        <v>0</v>
      </c>
      <c r="G20" s="47">
        <v>544400</v>
      </c>
    </row>
    <row r="21" spans="1:7" x14ac:dyDescent="0.2">
      <c r="A21" s="42" t="s">
        <v>25</v>
      </c>
      <c r="B21" s="47">
        <v>6000</v>
      </c>
      <c r="C21" s="47">
        <v>0</v>
      </c>
      <c r="D21" s="47">
        <v>6000</v>
      </c>
      <c r="E21" s="47">
        <v>4593.6000000000004</v>
      </c>
      <c r="F21" s="47">
        <v>4593.6000000000004</v>
      </c>
      <c r="G21" s="47">
        <v>1406.4</v>
      </c>
    </row>
    <row r="22" spans="1:7" x14ac:dyDescent="0.2">
      <c r="A22" s="42" t="s">
        <v>26</v>
      </c>
      <c r="B22" s="47">
        <v>1233000</v>
      </c>
      <c r="C22" s="47">
        <v>-5373.97</v>
      </c>
      <c r="D22" s="47">
        <v>1227626.03</v>
      </c>
      <c r="E22" s="47">
        <v>440440.9</v>
      </c>
      <c r="F22" s="47">
        <v>384306.23</v>
      </c>
      <c r="G22" s="47">
        <v>787185.13</v>
      </c>
    </row>
    <row r="23" spans="1:7" x14ac:dyDescent="0.2">
      <c r="A23" s="43" t="s">
        <v>27</v>
      </c>
      <c r="B23" s="48">
        <v>22280278.949999999</v>
      </c>
      <c r="C23" s="48">
        <v>-6648811.5499999998</v>
      </c>
      <c r="D23" s="48">
        <v>15631467.4</v>
      </c>
      <c r="E23" s="48">
        <v>7011145.3600000003</v>
      </c>
      <c r="F23" s="48">
        <v>6768980.0599999996</v>
      </c>
      <c r="G23" s="48">
        <v>8620322.0399999991</v>
      </c>
    </row>
    <row r="24" spans="1:7" x14ac:dyDescent="0.2">
      <c r="A24" s="42" t="s">
        <v>28</v>
      </c>
      <c r="B24" s="47">
        <v>7157468.2400000002</v>
      </c>
      <c r="C24" s="47">
        <v>-5216267.41</v>
      </c>
      <c r="D24" s="47">
        <v>1941200.83</v>
      </c>
      <c r="E24" s="47">
        <v>1171358.8400000001</v>
      </c>
      <c r="F24" s="47">
        <v>1162802.8400000001</v>
      </c>
      <c r="G24" s="47">
        <v>769841.99</v>
      </c>
    </row>
    <row r="25" spans="1:7" x14ac:dyDescent="0.2">
      <c r="A25" s="42" t="s">
        <v>29</v>
      </c>
      <c r="B25" s="47">
        <v>1176200</v>
      </c>
      <c r="C25" s="47">
        <v>-48141.36</v>
      </c>
      <c r="D25" s="47">
        <v>1128058.6399999999</v>
      </c>
      <c r="E25" s="47">
        <v>421567.47</v>
      </c>
      <c r="F25" s="47">
        <v>390014.73</v>
      </c>
      <c r="G25" s="47">
        <v>706491.17</v>
      </c>
    </row>
    <row r="26" spans="1:7" x14ac:dyDescent="0.2">
      <c r="A26" s="42" t="s">
        <v>30</v>
      </c>
      <c r="B26" s="47">
        <v>1205425</v>
      </c>
      <c r="C26" s="47">
        <v>97077.32</v>
      </c>
      <c r="D26" s="47">
        <v>1302502.32</v>
      </c>
      <c r="E26" s="47">
        <v>879235.43</v>
      </c>
      <c r="F26" s="47">
        <v>873333.35</v>
      </c>
      <c r="G26" s="47">
        <v>423266.89</v>
      </c>
    </row>
    <row r="27" spans="1:7" x14ac:dyDescent="0.2">
      <c r="A27" s="42" t="s">
        <v>31</v>
      </c>
      <c r="B27" s="47">
        <v>2999000</v>
      </c>
      <c r="C27" s="47">
        <v>-724403.44</v>
      </c>
      <c r="D27" s="47">
        <v>2274596.56</v>
      </c>
      <c r="E27" s="47">
        <v>194391.35</v>
      </c>
      <c r="F27" s="47">
        <v>155564.03</v>
      </c>
      <c r="G27" s="47">
        <v>2080205.21</v>
      </c>
    </row>
    <row r="28" spans="1:7" x14ac:dyDescent="0.2">
      <c r="A28" s="42" t="s">
        <v>32</v>
      </c>
      <c r="B28" s="47">
        <v>5164766.66</v>
      </c>
      <c r="C28" s="47">
        <v>-2146373.4300000002</v>
      </c>
      <c r="D28" s="47">
        <v>3018393.23</v>
      </c>
      <c r="E28" s="47">
        <v>973432.46</v>
      </c>
      <c r="F28" s="47">
        <v>914774.5</v>
      </c>
      <c r="G28" s="47">
        <v>2044960.77</v>
      </c>
    </row>
    <row r="29" spans="1:7" x14ac:dyDescent="0.2">
      <c r="A29" s="42" t="s">
        <v>33</v>
      </c>
      <c r="B29" s="47">
        <v>2509610</v>
      </c>
      <c r="C29" s="47">
        <v>-835171.17</v>
      </c>
      <c r="D29" s="47">
        <v>1674438.83</v>
      </c>
      <c r="E29" s="47">
        <v>337656.04</v>
      </c>
      <c r="F29" s="47">
        <v>238986.84</v>
      </c>
      <c r="G29" s="47">
        <v>1336782.79</v>
      </c>
    </row>
    <row r="30" spans="1:7" x14ac:dyDescent="0.2">
      <c r="A30" s="42" t="s">
        <v>34</v>
      </c>
      <c r="B30" s="47">
        <v>283209.05</v>
      </c>
      <c r="C30" s="47">
        <v>6894.89</v>
      </c>
      <c r="D30" s="47">
        <v>290103.94</v>
      </c>
      <c r="E30" s="47">
        <v>91693.08</v>
      </c>
      <c r="F30" s="47">
        <v>91693.08</v>
      </c>
      <c r="G30" s="47">
        <v>198410.86</v>
      </c>
    </row>
    <row r="31" spans="1:7" x14ac:dyDescent="0.2">
      <c r="A31" s="42" t="s">
        <v>35</v>
      </c>
      <c r="B31" s="47">
        <v>519600</v>
      </c>
      <c r="C31" s="47">
        <v>2241048.0499999998</v>
      </c>
      <c r="D31" s="47">
        <v>2760648.05</v>
      </c>
      <c r="E31" s="47">
        <v>2343558.5099999998</v>
      </c>
      <c r="F31" s="47">
        <v>2343558.5099999998</v>
      </c>
      <c r="G31" s="47">
        <v>417089.54</v>
      </c>
    </row>
    <row r="32" spans="1:7" x14ac:dyDescent="0.2">
      <c r="A32" s="42" t="s">
        <v>36</v>
      </c>
      <c r="B32" s="47">
        <v>1265000</v>
      </c>
      <c r="C32" s="47">
        <v>-23475</v>
      </c>
      <c r="D32" s="47">
        <v>1241525</v>
      </c>
      <c r="E32" s="47">
        <v>598252.18000000005</v>
      </c>
      <c r="F32" s="47">
        <v>598252.18000000005</v>
      </c>
      <c r="G32" s="47">
        <v>643272.81999999995</v>
      </c>
    </row>
    <row r="33" spans="1:9" x14ac:dyDescent="0.2">
      <c r="A33" s="43" t="s">
        <v>126</v>
      </c>
      <c r="B33" s="48">
        <v>0</v>
      </c>
      <c r="C33" s="48">
        <v>0</v>
      </c>
      <c r="D33" s="48">
        <v>0</v>
      </c>
      <c r="E33" s="48">
        <v>0</v>
      </c>
      <c r="F33" s="48">
        <v>0</v>
      </c>
      <c r="G33" s="48">
        <v>0</v>
      </c>
    </row>
    <row r="34" spans="1:9" x14ac:dyDescent="0.2">
      <c r="A34" s="42" t="s">
        <v>37</v>
      </c>
      <c r="B34" s="47">
        <v>0</v>
      </c>
      <c r="C34" s="47">
        <v>0</v>
      </c>
      <c r="D34" s="47">
        <v>0</v>
      </c>
      <c r="E34" s="47">
        <v>0</v>
      </c>
      <c r="F34" s="47">
        <v>0</v>
      </c>
      <c r="G34" s="47">
        <v>0</v>
      </c>
    </row>
    <row r="35" spans="1:9" x14ac:dyDescent="0.2">
      <c r="A35" s="42" t="s">
        <v>38</v>
      </c>
      <c r="B35" s="47">
        <v>0</v>
      </c>
      <c r="C35" s="47">
        <v>0</v>
      </c>
      <c r="D35" s="47">
        <v>0</v>
      </c>
      <c r="E35" s="47">
        <v>0</v>
      </c>
      <c r="F35" s="47">
        <v>0</v>
      </c>
      <c r="G35" s="47">
        <v>0</v>
      </c>
    </row>
    <row r="36" spans="1:9" x14ac:dyDescent="0.2">
      <c r="A36" s="42" t="s">
        <v>39</v>
      </c>
      <c r="B36" s="47">
        <v>0</v>
      </c>
      <c r="C36" s="47">
        <v>0</v>
      </c>
      <c r="D36" s="47">
        <v>0</v>
      </c>
      <c r="E36" s="47">
        <v>0</v>
      </c>
      <c r="F36" s="47">
        <v>0</v>
      </c>
      <c r="G36" s="47">
        <v>0</v>
      </c>
    </row>
    <row r="37" spans="1:9" x14ac:dyDescent="0.2">
      <c r="A37" s="42" t="s">
        <v>40</v>
      </c>
      <c r="B37" s="47">
        <v>0</v>
      </c>
      <c r="C37" s="47">
        <v>0</v>
      </c>
      <c r="D37" s="47">
        <v>0</v>
      </c>
      <c r="E37" s="47">
        <v>0</v>
      </c>
      <c r="F37" s="47">
        <v>0</v>
      </c>
      <c r="G37" s="47">
        <v>0</v>
      </c>
    </row>
    <row r="38" spans="1:9" x14ac:dyDescent="0.2">
      <c r="A38" s="42" t="s">
        <v>41</v>
      </c>
      <c r="B38" s="47">
        <v>0</v>
      </c>
      <c r="C38" s="47">
        <v>0</v>
      </c>
      <c r="D38" s="47">
        <v>0</v>
      </c>
      <c r="E38" s="47">
        <v>0</v>
      </c>
      <c r="F38" s="47">
        <v>0</v>
      </c>
      <c r="G38" s="47">
        <v>0</v>
      </c>
    </row>
    <row r="39" spans="1:9" x14ac:dyDescent="0.2">
      <c r="A39" s="42" t="s">
        <v>42</v>
      </c>
      <c r="B39" s="47">
        <v>0</v>
      </c>
      <c r="C39" s="47">
        <v>0</v>
      </c>
      <c r="D39" s="47">
        <v>0</v>
      </c>
      <c r="E39" s="47">
        <v>0</v>
      </c>
      <c r="F39" s="47">
        <v>0</v>
      </c>
      <c r="G39" s="47">
        <v>0</v>
      </c>
    </row>
    <row r="40" spans="1:9" x14ac:dyDescent="0.2">
      <c r="A40" s="42" t="s">
        <v>43</v>
      </c>
      <c r="B40" s="47">
        <v>0</v>
      </c>
      <c r="C40" s="47">
        <v>0</v>
      </c>
      <c r="D40" s="47">
        <v>0</v>
      </c>
      <c r="E40" s="47">
        <v>0</v>
      </c>
      <c r="F40" s="47">
        <v>0</v>
      </c>
      <c r="G40" s="47">
        <v>0</v>
      </c>
    </row>
    <row r="41" spans="1:9" x14ac:dyDescent="0.2">
      <c r="A41" s="42" t="s">
        <v>44</v>
      </c>
      <c r="B41" s="47">
        <v>0</v>
      </c>
      <c r="C41" s="47">
        <v>0</v>
      </c>
      <c r="D41" s="47">
        <v>0</v>
      </c>
      <c r="E41" s="47">
        <v>0</v>
      </c>
      <c r="F41" s="47">
        <v>0</v>
      </c>
      <c r="G41" s="47">
        <v>0</v>
      </c>
    </row>
    <row r="42" spans="1:9" x14ac:dyDescent="0.2">
      <c r="A42" s="42" t="s">
        <v>45</v>
      </c>
      <c r="B42" s="47">
        <v>0</v>
      </c>
      <c r="C42" s="47">
        <v>0</v>
      </c>
      <c r="D42" s="47">
        <v>0</v>
      </c>
      <c r="E42" s="47">
        <v>0</v>
      </c>
      <c r="F42" s="47">
        <v>0</v>
      </c>
      <c r="G42" s="47">
        <v>0</v>
      </c>
    </row>
    <row r="43" spans="1:9" x14ac:dyDescent="0.2">
      <c r="A43" s="43" t="s">
        <v>127</v>
      </c>
      <c r="B43" s="48">
        <v>7236960</v>
      </c>
      <c r="C43" s="48">
        <v>-3962049.87</v>
      </c>
      <c r="D43" s="48">
        <v>3274910.13</v>
      </c>
      <c r="E43" s="48">
        <v>850754.63</v>
      </c>
      <c r="F43" s="48">
        <v>799692.95</v>
      </c>
      <c r="G43" s="48">
        <v>2424155.5</v>
      </c>
      <c r="I43" s="53"/>
    </row>
    <row r="44" spans="1:9" x14ac:dyDescent="0.2">
      <c r="A44" s="42" t="s">
        <v>46</v>
      </c>
      <c r="B44" s="47">
        <v>446700</v>
      </c>
      <c r="C44" s="47">
        <v>-36738.36</v>
      </c>
      <c r="D44" s="47">
        <v>409961.64</v>
      </c>
      <c r="E44" s="47">
        <v>71253.48</v>
      </c>
      <c r="F44" s="47">
        <v>59655.8</v>
      </c>
      <c r="G44" s="47">
        <v>338708.16</v>
      </c>
    </row>
    <row r="45" spans="1:9" x14ac:dyDescent="0.2">
      <c r="A45" s="42" t="s">
        <v>47</v>
      </c>
      <c r="B45" s="47">
        <v>80000</v>
      </c>
      <c r="C45" s="47">
        <v>10458.85</v>
      </c>
      <c r="D45" s="47">
        <v>90458.85</v>
      </c>
      <c r="E45" s="47">
        <v>28792.85</v>
      </c>
      <c r="F45" s="47">
        <v>28792.85</v>
      </c>
      <c r="G45" s="47">
        <v>61666</v>
      </c>
    </row>
    <row r="46" spans="1:9" x14ac:dyDescent="0.2">
      <c r="A46" s="42" t="s">
        <v>48</v>
      </c>
      <c r="B46" s="47">
        <v>1000000</v>
      </c>
      <c r="C46" s="47">
        <v>0</v>
      </c>
      <c r="D46" s="47">
        <v>1000000</v>
      </c>
      <c r="E46" s="47">
        <v>0</v>
      </c>
      <c r="F46" s="47">
        <v>0</v>
      </c>
      <c r="G46" s="47">
        <v>1000000</v>
      </c>
    </row>
    <row r="47" spans="1:9" x14ac:dyDescent="0.2">
      <c r="A47" s="42" t="s">
        <v>49</v>
      </c>
      <c r="B47" s="47">
        <v>2940000</v>
      </c>
      <c r="C47" s="47">
        <v>-2110949.83</v>
      </c>
      <c r="D47" s="47">
        <v>829050.17</v>
      </c>
      <c r="E47" s="47">
        <v>536595.34</v>
      </c>
      <c r="F47" s="47">
        <v>536595.34</v>
      </c>
      <c r="G47" s="47">
        <v>292454.83</v>
      </c>
    </row>
    <row r="48" spans="1:9" x14ac:dyDescent="0.2">
      <c r="A48" s="42" t="s">
        <v>50</v>
      </c>
      <c r="B48" s="47">
        <v>0</v>
      </c>
      <c r="C48" s="47">
        <v>0</v>
      </c>
      <c r="D48" s="47">
        <v>0</v>
      </c>
      <c r="E48" s="47">
        <v>0</v>
      </c>
      <c r="F48" s="47">
        <v>0</v>
      </c>
      <c r="G48" s="47">
        <v>0</v>
      </c>
    </row>
    <row r="49" spans="1:7" x14ac:dyDescent="0.2">
      <c r="A49" s="42" t="s">
        <v>51</v>
      </c>
      <c r="B49" s="47">
        <v>852500</v>
      </c>
      <c r="C49" s="47">
        <v>-427060.53</v>
      </c>
      <c r="D49" s="47">
        <v>425439.47</v>
      </c>
      <c r="E49" s="47">
        <v>214112.96</v>
      </c>
      <c r="F49" s="47">
        <v>174648.95999999999</v>
      </c>
      <c r="G49" s="47">
        <v>211326.51</v>
      </c>
    </row>
    <row r="50" spans="1:7" x14ac:dyDescent="0.2">
      <c r="A50" s="42" t="s">
        <v>52</v>
      </c>
      <c r="B50" s="47">
        <v>1917760</v>
      </c>
      <c r="C50" s="47">
        <v>-1397760</v>
      </c>
      <c r="D50" s="47">
        <v>520000</v>
      </c>
      <c r="E50" s="47">
        <v>0</v>
      </c>
      <c r="F50" s="47">
        <v>0</v>
      </c>
      <c r="G50" s="47">
        <v>520000</v>
      </c>
    </row>
    <row r="51" spans="1:7" x14ac:dyDescent="0.2">
      <c r="A51" s="42" t="s">
        <v>53</v>
      </c>
      <c r="B51" s="47">
        <v>0</v>
      </c>
      <c r="C51" s="47">
        <v>0</v>
      </c>
      <c r="D51" s="47">
        <v>0</v>
      </c>
      <c r="E51" s="47">
        <v>0</v>
      </c>
      <c r="F51" s="47">
        <v>0</v>
      </c>
      <c r="G51" s="47">
        <v>0</v>
      </c>
    </row>
    <row r="52" spans="1:7" x14ac:dyDescent="0.2">
      <c r="A52" s="42" t="s">
        <v>54</v>
      </c>
      <c r="B52" s="47">
        <v>0</v>
      </c>
      <c r="C52" s="47">
        <v>0</v>
      </c>
      <c r="D52" s="47">
        <v>0</v>
      </c>
      <c r="E52" s="47">
        <v>0</v>
      </c>
      <c r="F52" s="47">
        <v>0</v>
      </c>
      <c r="G52" s="47">
        <v>0</v>
      </c>
    </row>
    <row r="53" spans="1:7" x14ac:dyDescent="0.2">
      <c r="A53" s="43" t="s">
        <v>55</v>
      </c>
      <c r="B53" s="48">
        <v>2200000</v>
      </c>
      <c r="C53" s="48">
        <v>-2200000</v>
      </c>
      <c r="D53" s="48">
        <v>0</v>
      </c>
      <c r="E53" s="48">
        <v>0</v>
      </c>
      <c r="F53" s="48">
        <v>0</v>
      </c>
      <c r="G53" s="48">
        <v>0</v>
      </c>
    </row>
    <row r="54" spans="1:7" x14ac:dyDescent="0.2">
      <c r="A54" s="42" t="s">
        <v>56</v>
      </c>
      <c r="B54" s="47">
        <v>0</v>
      </c>
      <c r="C54" s="47">
        <v>0</v>
      </c>
      <c r="D54" s="47">
        <v>0</v>
      </c>
      <c r="E54" s="47">
        <v>0</v>
      </c>
      <c r="F54" s="47">
        <v>0</v>
      </c>
      <c r="G54" s="47">
        <v>0</v>
      </c>
    </row>
    <row r="55" spans="1:7" x14ac:dyDescent="0.2">
      <c r="A55" s="42" t="s">
        <v>57</v>
      </c>
      <c r="B55" s="47">
        <v>2200000</v>
      </c>
      <c r="C55" s="47">
        <v>-2200000</v>
      </c>
      <c r="D55" s="47">
        <v>0</v>
      </c>
      <c r="E55" s="47">
        <v>0</v>
      </c>
      <c r="F55" s="47">
        <v>0</v>
      </c>
      <c r="G55" s="47">
        <v>0</v>
      </c>
    </row>
    <row r="56" spans="1:7" x14ac:dyDescent="0.2">
      <c r="A56" s="42" t="s">
        <v>58</v>
      </c>
      <c r="B56" s="47">
        <v>0</v>
      </c>
      <c r="C56" s="47">
        <v>0</v>
      </c>
      <c r="D56" s="47">
        <v>0</v>
      </c>
      <c r="E56" s="47">
        <v>0</v>
      </c>
      <c r="F56" s="47">
        <v>0</v>
      </c>
      <c r="G56" s="47">
        <v>0</v>
      </c>
    </row>
    <row r="57" spans="1:7" x14ac:dyDescent="0.2">
      <c r="A57" s="43" t="s">
        <v>123</v>
      </c>
      <c r="B57" s="48">
        <v>0</v>
      </c>
      <c r="C57" s="48">
        <v>0</v>
      </c>
      <c r="D57" s="48">
        <v>0</v>
      </c>
      <c r="E57" s="48">
        <v>0</v>
      </c>
      <c r="F57" s="48">
        <v>0</v>
      </c>
      <c r="G57" s="48">
        <v>0</v>
      </c>
    </row>
    <row r="58" spans="1:7" x14ac:dyDescent="0.2">
      <c r="A58" s="42" t="s">
        <v>59</v>
      </c>
      <c r="B58" s="47">
        <v>0</v>
      </c>
      <c r="C58" s="47">
        <v>0</v>
      </c>
      <c r="D58" s="47">
        <v>0</v>
      </c>
      <c r="E58" s="47">
        <v>0</v>
      </c>
      <c r="F58" s="47">
        <v>0</v>
      </c>
      <c r="G58" s="47">
        <v>0</v>
      </c>
    </row>
    <row r="59" spans="1:7" x14ac:dyDescent="0.2">
      <c r="A59" s="42" t="s">
        <v>60</v>
      </c>
      <c r="B59" s="47">
        <v>0</v>
      </c>
      <c r="C59" s="47">
        <v>0</v>
      </c>
      <c r="D59" s="47">
        <v>0</v>
      </c>
      <c r="E59" s="47">
        <v>0</v>
      </c>
      <c r="F59" s="47">
        <v>0</v>
      </c>
      <c r="G59" s="47">
        <v>0</v>
      </c>
    </row>
    <row r="60" spans="1:7" x14ac:dyDescent="0.2">
      <c r="A60" s="42" t="s">
        <v>61</v>
      </c>
      <c r="B60" s="47">
        <v>0</v>
      </c>
      <c r="C60" s="47">
        <v>0</v>
      </c>
      <c r="D60" s="47">
        <v>0</v>
      </c>
      <c r="E60" s="47">
        <v>0</v>
      </c>
      <c r="F60" s="47">
        <v>0</v>
      </c>
      <c r="G60" s="47">
        <v>0</v>
      </c>
    </row>
    <row r="61" spans="1:7" x14ac:dyDescent="0.2">
      <c r="A61" s="42" t="s">
        <v>62</v>
      </c>
      <c r="B61" s="47">
        <v>0</v>
      </c>
      <c r="C61" s="47">
        <v>0</v>
      </c>
      <c r="D61" s="47">
        <v>0</v>
      </c>
      <c r="E61" s="47">
        <v>0</v>
      </c>
      <c r="F61" s="47">
        <v>0</v>
      </c>
      <c r="G61" s="47">
        <v>0</v>
      </c>
    </row>
    <row r="62" spans="1:7" x14ac:dyDescent="0.2">
      <c r="A62" s="42" t="s">
        <v>63</v>
      </c>
      <c r="B62" s="47">
        <v>0</v>
      </c>
      <c r="C62" s="47">
        <v>0</v>
      </c>
      <c r="D62" s="47">
        <v>0</v>
      </c>
      <c r="E62" s="47">
        <v>0</v>
      </c>
      <c r="F62" s="47">
        <v>0</v>
      </c>
      <c r="G62" s="47">
        <v>0</v>
      </c>
    </row>
    <row r="63" spans="1:7" x14ac:dyDescent="0.2">
      <c r="A63" s="42" t="s">
        <v>64</v>
      </c>
      <c r="B63" s="47">
        <v>0</v>
      </c>
      <c r="C63" s="47">
        <v>0</v>
      </c>
      <c r="D63" s="47">
        <v>0</v>
      </c>
      <c r="E63" s="47">
        <v>0</v>
      </c>
      <c r="F63" s="47">
        <v>0</v>
      </c>
      <c r="G63" s="47">
        <v>0</v>
      </c>
    </row>
    <row r="64" spans="1:7" x14ac:dyDescent="0.2">
      <c r="A64" s="42" t="s">
        <v>65</v>
      </c>
      <c r="B64" s="47">
        <v>0</v>
      </c>
      <c r="C64" s="47">
        <v>0</v>
      </c>
      <c r="D64" s="47">
        <v>0</v>
      </c>
      <c r="E64" s="47">
        <v>0</v>
      </c>
      <c r="F64" s="47">
        <v>0</v>
      </c>
      <c r="G64" s="47">
        <v>0</v>
      </c>
    </row>
    <row r="65" spans="1:7" x14ac:dyDescent="0.2">
      <c r="A65" s="43" t="s">
        <v>124</v>
      </c>
      <c r="B65" s="48">
        <v>0</v>
      </c>
      <c r="C65" s="48">
        <v>0</v>
      </c>
      <c r="D65" s="48">
        <v>0</v>
      </c>
      <c r="E65" s="48">
        <v>0</v>
      </c>
      <c r="F65" s="48">
        <v>0</v>
      </c>
      <c r="G65" s="48">
        <v>0</v>
      </c>
    </row>
    <row r="66" spans="1:7" x14ac:dyDescent="0.2">
      <c r="A66" s="42" t="s">
        <v>66</v>
      </c>
      <c r="B66" s="47">
        <v>0</v>
      </c>
      <c r="C66" s="47">
        <v>0</v>
      </c>
      <c r="D66" s="47">
        <v>0</v>
      </c>
      <c r="E66" s="47">
        <v>0</v>
      </c>
      <c r="F66" s="47">
        <v>0</v>
      </c>
      <c r="G66" s="47">
        <v>0</v>
      </c>
    </row>
    <row r="67" spans="1:7" x14ac:dyDescent="0.2">
      <c r="A67" s="42" t="s">
        <v>67</v>
      </c>
      <c r="B67" s="47">
        <v>0</v>
      </c>
      <c r="C67" s="47">
        <v>0</v>
      </c>
      <c r="D67" s="47">
        <v>0</v>
      </c>
      <c r="E67" s="47">
        <v>0</v>
      </c>
      <c r="F67" s="47">
        <v>0</v>
      </c>
      <c r="G67" s="47">
        <v>0</v>
      </c>
    </row>
    <row r="68" spans="1:7" x14ac:dyDescent="0.2">
      <c r="A68" s="42" t="s">
        <v>68</v>
      </c>
      <c r="B68" s="47">
        <v>0</v>
      </c>
      <c r="C68" s="47">
        <v>0</v>
      </c>
      <c r="D68" s="47">
        <v>0</v>
      </c>
      <c r="E68" s="47">
        <v>0</v>
      </c>
      <c r="F68" s="47">
        <v>0</v>
      </c>
      <c r="G68" s="47">
        <v>0</v>
      </c>
    </row>
    <row r="69" spans="1:7" x14ac:dyDescent="0.2">
      <c r="A69" s="43" t="s">
        <v>69</v>
      </c>
      <c r="B69" s="48">
        <v>0</v>
      </c>
      <c r="C69" s="48">
        <v>0</v>
      </c>
      <c r="D69" s="48">
        <v>0</v>
      </c>
      <c r="E69" s="48">
        <v>0</v>
      </c>
      <c r="F69" s="48">
        <v>0</v>
      </c>
      <c r="G69" s="48">
        <v>0</v>
      </c>
    </row>
    <row r="70" spans="1:7" x14ac:dyDescent="0.2">
      <c r="A70" s="42" t="s">
        <v>70</v>
      </c>
      <c r="B70" s="47">
        <v>0</v>
      </c>
      <c r="C70" s="47">
        <v>0</v>
      </c>
      <c r="D70" s="47">
        <v>0</v>
      </c>
      <c r="E70" s="47">
        <v>0</v>
      </c>
      <c r="F70" s="47">
        <v>0</v>
      </c>
      <c r="G70" s="47">
        <v>0</v>
      </c>
    </row>
    <row r="71" spans="1:7" x14ac:dyDescent="0.2">
      <c r="A71" s="42" t="s">
        <v>71</v>
      </c>
      <c r="B71" s="47">
        <v>0</v>
      </c>
      <c r="C71" s="47">
        <v>0</v>
      </c>
      <c r="D71" s="47">
        <v>0</v>
      </c>
      <c r="E71" s="47">
        <v>0</v>
      </c>
      <c r="F71" s="47">
        <v>0</v>
      </c>
      <c r="G71" s="47">
        <v>0</v>
      </c>
    </row>
    <row r="72" spans="1:7" x14ac:dyDescent="0.2">
      <c r="A72" s="42" t="s">
        <v>72</v>
      </c>
      <c r="B72" s="47">
        <v>0</v>
      </c>
      <c r="C72" s="47">
        <v>0</v>
      </c>
      <c r="D72" s="47">
        <v>0</v>
      </c>
      <c r="E72" s="47">
        <v>0</v>
      </c>
      <c r="F72" s="47">
        <v>0</v>
      </c>
      <c r="G72" s="47">
        <v>0</v>
      </c>
    </row>
    <row r="73" spans="1:7" x14ac:dyDescent="0.2">
      <c r="A73" s="42" t="s">
        <v>73</v>
      </c>
      <c r="B73" s="47">
        <v>0</v>
      </c>
      <c r="C73" s="47">
        <v>0</v>
      </c>
      <c r="D73" s="47">
        <v>0</v>
      </c>
      <c r="E73" s="47">
        <v>0</v>
      </c>
      <c r="F73" s="47">
        <v>0</v>
      </c>
      <c r="G73" s="47">
        <v>0</v>
      </c>
    </row>
    <row r="74" spans="1:7" x14ac:dyDescent="0.2">
      <c r="A74" s="42" t="s">
        <v>74</v>
      </c>
      <c r="B74" s="47">
        <v>0</v>
      </c>
      <c r="C74" s="47">
        <v>0</v>
      </c>
      <c r="D74" s="47">
        <v>0</v>
      </c>
      <c r="E74" s="47">
        <v>0</v>
      </c>
      <c r="F74" s="47">
        <v>0</v>
      </c>
      <c r="G74" s="47">
        <v>0</v>
      </c>
    </row>
    <row r="75" spans="1:7" x14ac:dyDescent="0.2">
      <c r="A75" s="42" t="s">
        <v>75</v>
      </c>
      <c r="B75" s="47">
        <v>0</v>
      </c>
      <c r="C75" s="47">
        <v>0</v>
      </c>
      <c r="D75" s="47">
        <v>0</v>
      </c>
      <c r="E75" s="47">
        <v>0</v>
      </c>
      <c r="F75" s="47">
        <v>0</v>
      </c>
      <c r="G75" s="47">
        <v>0</v>
      </c>
    </row>
    <row r="76" spans="1:7" x14ac:dyDescent="0.2">
      <c r="A76" s="44" t="s">
        <v>76</v>
      </c>
      <c r="B76" s="49">
        <v>0</v>
      </c>
      <c r="C76" s="49">
        <v>0</v>
      </c>
      <c r="D76" s="49">
        <v>0</v>
      </c>
      <c r="E76" s="49">
        <v>0</v>
      </c>
      <c r="F76" s="49">
        <v>0</v>
      </c>
      <c r="G76" s="49">
        <v>0</v>
      </c>
    </row>
    <row r="77" spans="1:7" x14ac:dyDescent="0.2">
      <c r="A77" s="45" t="s">
        <v>77</v>
      </c>
      <c r="B77" s="50">
        <v>110029183.01000001</v>
      </c>
      <c r="C77" s="50">
        <v>-11109792.73</v>
      </c>
      <c r="D77" s="50">
        <v>98919390.280000001</v>
      </c>
      <c r="E77" s="50">
        <v>48226440.119999997</v>
      </c>
      <c r="F77" s="50">
        <v>46377264.799999997</v>
      </c>
      <c r="G77" s="50">
        <v>50692950.159999996</v>
      </c>
    </row>
    <row r="80" spans="1:7" x14ac:dyDescent="0.2">
      <c r="A80" s="39"/>
      <c r="B80" s="39"/>
    </row>
    <row r="81" spans="1:2" x14ac:dyDescent="0.2">
      <c r="A81" s="39"/>
      <c r="B81" s="39"/>
    </row>
    <row r="82" spans="1:2" x14ac:dyDescent="0.2">
      <c r="B82" s="39"/>
    </row>
    <row r="83" spans="1:2" x14ac:dyDescent="0.2">
      <c r="B83" s="40"/>
    </row>
    <row r="84" spans="1:2" x14ac:dyDescent="0.2">
      <c r="B84" s="40"/>
    </row>
    <row r="85" spans="1:2" x14ac:dyDescent="0.2">
      <c r="B85" s="40"/>
    </row>
    <row r="86" spans="1:2" x14ac:dyDescent="0.2">
      <c r="B86" s="40"/>
    </row>
    <row r="87" spans="1:2" x14ac:dyDescent="0.2">
      <c r="B87" s="40"/>
    </row>
  </sheetData>
  <sheetProtection formatCells="0" formatColumns="0" formatRows="0" autoFilter="0"/>
  <mergeCells count="2">
    <mergeCell ref="A1:G1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GridLines="0" workbookViewId="0">
      <selection activeCell="E35" sqref="E35"/>
    </sheetView>
  </sheetViews>
  <sheetFormatPr baseColWidth="10" defaultColWidth="12" defaultRowHeight="11.25" x14ac:dyDescent="0.2"/>
  <cols>
    <col min="1" max="1" width="47.6640625" style="1" customWidth="1"/>
    <col min="2" max="7" width="18.33203125" style="1" customWidth="1"/>
    <col min="8" max="16384" width="12" style="1"/>
  </cols>
  <sheetData>
    <row r="1" spans="1:7" ht="45" customHeight="1" x14ac:dyDescent="0.2">
      <c r="A1" s="54" t="s">
        <v>138</v>
      </c>
      <c r="B1" s="55"/>
      <c r="C1" s="55"/>
      <c r="D1" s="55"/>
      <c r="E1" s="55"/>
      <c r="F1" s="55"/>
      <c r="G1" s="56"/>
    </row>
    <row r="2" spans="1:7" x14ac:dyDescent="0.2">
      <c r="A2" s="24"/>
      <c r="B2" s="27" t="s">
        <v>0</v>
      </c>
      <c r="C2" s="28"/>
      <c r="D2" s="28"/>
      <c r="E2" s="28"/>
      <c r="F2" s="29"/>
      <c r="G2" s="57" t="s">
        <v>7</v>
      </c>
    </row>
    <row r="3" spans="1:7" ht="24.95" customHeight="1" x14ac:dyDescent="0.2">
      <c r="A3" s="25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58"/>
    </row>
    <row r="4" spans="1:7" x14ac:dyDescent="0.2">
      <c r="A4" s="26"/>
      <c r="B4" s="4">
        <v>1</v>
      </c>
      <c r="C4" s="4">
        <v>2</v>
      </c>
      <c r="D4" s="4" t="s">
        <v>8</v>
      </c>
      <c r="E4" s="4">
        <v>4</v>
      </c>
      <c r="F4" s="4">
        <v>5</v>
      </c>
      <c r="G4" s="4" t="s">
        <v>9</v>
      </c>
    </row>
    <row r="5" spans="1:7" x14ac:dyDescent="0.2">
      <c r="A5" s="35"/>
      <c r="B5" s="9"/>
      <c r="C5" s="9"/>
      <c r="D5" s="9"/>
      <c r="E5" s="9"/>
      <c r="F5" s="9"/>
      <c r="G5" s="9"/>
    </row>
    <row r="6" spans="1:7" x14ac:dyDescent="0.2">
      <c r="A6" s="35" t="s">
        <v>78</v>
      </c>
      <c r="B6" s="6">
        <v>110029183.01000001</v>
      </c>
      <c r="C6" s="6">
        <v>-11109792.73</v>
      </c>
      <c r="D6" s="6">
        <v>98919390.280000001</v>
      </c>
      <c r="E6" s="6">
        <v>48226440.119999997</v>
      </c>
      <c r="F6" s="6">
        <v>46377264.799999997</v>
      </c>
      <c r="G6" s="6">
        <v>50692950.159999996</v>
      </c>
    </row>
    <row r="7" spans="1:7" x14ac:dyDescent="0.2">
      <c r="A7" s="35"/>
      <c r="B7" s="10"/>
      <c r="C7" s="10"/>
      <c r="D7" s="10"/>
      <c r="E7" s="10"/>
      <c r="F7" s="10"/>
      <c r="G7" s="10"/>
    </row>
    <row r="8" spans="1:7" x14ac:dyDescent="0.2">
      <c r="A8" s="35" t="s">
        <v>79</v>
      </c>
      <c r="B8" s="10"/>
      <c r="C8" s="10"/>
      <c r="D8" s="10"/>
      <c r="E8" s="10"/>
      <c r="F8" s="10"/>
      <c r="G8" s="10"/>
    </row>
    <row r="9" spans="1:7" x14ac:dyDescent="0.2">
      <c r="A9" s="35"/>
      <c r="B9" s="10"/>
      <c r="C9" s="10"/>
      <c r="D9" s="10"/>
      <c r="E9" s="10"/>
      <c r="F9" s="10"/>
      <c r="G9" s="10"/>
    </row>
    <row r="10" spans="1:7" x14ac:dyDescent="0.2">
      <c r="A10" s="35" t="s">
        <v>80</v>
      </c>
      <c r="B10" s="10"/>
      <c r="C10" s="10"/>
      <c r="D10" s="10"/>
      <c r="E10" s="10"/>
      <c r="F10" s="10"/>
      <c r="G10" s="10"/>
    </row>
    <row r="11" spans="1:7" x14ac:dyDescent="0.2">
      <c r="A11" s="35"/>
      <c r="B11" s="10"/>
      <c r="C11" s="10"/>
      <c r="D11" s="10"/>
      <c r="E11" s="10"/>
      <c r="F11" s="10"/>
      <c r="G11" s="10"/>
    </row>
    <row r="12" spans="1:7" x14ac:dyDescent="0.2">
      <c r="A12" s="35" t="s">
        <v>41</v>
      </c>
      <c r="B12" s="10"/>
      <c r="C12" s="10"/>
      <c r="D12" s="10"/>
      <c r="E12" s="10"/>
      <c r="F12" s="10"/>
      <c r="G12" s="10"/>
    </row>
    <row r="13" spans="1:7" x14ac:dyDescent="0.2">
      <c r="A13" s="35"/>
      <c r="B13" s="10"/>
      <c r="C13" s="10"/>
      <c r="D13" s="10"/>
      <c r="E13" s="10"/>
      <c r="F13" s="10"/>
      <c r="G13" s="10"/>
    </row>
    <row r="14" spans="1:7" x14ac:dyDescent="0.2">
      <c r="A14" s="35" t="s">
        <v>66</v>
      </c>
      <c r="B14" s="10"/>
      <c r="C14" s="10"/>
      <c r="D14" s="10"/>
      <c r="E14" s="10"/>
      <c r="F14" s="10"/>
      <c r="G14" s="10"/>
    </row>
    <row r="15" spans="1:7" x14ac:dyDescent="0.2">
      <c r="A15" s="36"/>
      <c r="B15" s="11"/>
      <c r="C15" s="11"/>
      <c r="D15" s="11"/>
      <c r="E15" s="11"/>
      <c r="F15" s="11"/>
      <c r="G15" s="11"/>
    </row>
    <row r="16" spans="1:7" x14ac:dyDescent="0.2">
      <c r="A16" s="37" t="s">
        <v>77</v>
      </c>
      <c r="B16" s="8">
        <v>-11109792.73</v>
      </c>
      <c r="C16" s="8">
        <v>98919390.280000001</v>
      </c>
      <c r="D16" s="8">
        <v>48226440.119999997</v>
      </c>
      <c r="E16" s="8">
        <v>46377264.799999997</v>
      </c>
      <c r="F16" s="8">
        <v>50692950.159999996</v>
      </c>
      <c r="G16" s="8">
        <v>50692950.159999996</v>
      </c>
    </row>
    <row r="19" spans="1:5" x14ac:dyDescent="0.2">
      <c r="A19" s="38" t="s">
        <v>129</v>
      </c>
      <c r="B19" s="38" t="s">
        <v>130</v>
      </c>
    </row>
    <row r="20" spans="1:5" x14ac:dyDescent="0.2">
      <c r="A20"/>
      <c r="B20"/>
      <c r="E20" s="39" t="s">
        <v>135</v>
      </c>
    </row>
    <row r="21" spans="1:5" x14ac:dyDescent="0.2">
      <c r="A21"/>
      <c r="B21"/>
      <c r="E21" s="40"/>
    </row>
    <row r="22" spans="1:5" x14ac:dyDescent="0.2">
      <c r="A22"/>
      <c r="B22"/>
      <c r="E22" s="40"/>
    </row>
    <row r="23" spans="1:5" x14ac:dyDescent="0.2">
      <c r="A23"/>
      <c r="B23"/>
      <c r="E23" s="40"/>
    </row>
    <row r="24" spans="1:5" x14ac:dyDescent="0.2">
      <c r="A24" t="s">
        <v>131</v>
      </c>
      <c r="B24" t="s">
        <v>132</v>
      </c>
      <c r="E24" t="s">
        <v>136</v>
      </c>
    </row>
    <row r="25" spans="1:5" x14ac:dyDescent="0.2">
      <c r="A25" s="38" t="s">
        <v>133</v>
      </c>
      <c r="B25" s="38" t="s">
        <v>134</v>
      </c>
      <c r="E25" s="38" t="s">
        <v>137</v>
      </c>
    </row>
  </sheetData>
  <sheetProtection formatCells="0" formatColumns="0" formatRows="0" autoFilter="0"/>
  <mergeCells count="2">
    <mergeCell ref="G2:G3"/>
    <mergeCell ref="A1:G1"/>
  </mergeCells>
  <printOptions horizontalCentered="1"/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showGridLines="0" topLeftCell="A21" workbookViewId="0">
      <selection activeCell="M48" sqref="M48"/>
    </sheetView>
  </sheetViews>
  <sheetFormatPr baseColWidth="10" defaultColWidth="12" defaultRowHeight="11.25" x14ac:dyDescent="0.2"/>
  <cols>
    <col min="1" max="1" width="60.83203125" style="1" customWidth="1"/>
    <col min="2" max="7" width="18.33203125" style="1" customWidth="1"/>
    <col min="8" max="16384" width="12" style="1"/>
  </cols>
  <sheetData>
    <row r="1" spans="1:7" ht="45" customHeight="1" x14ac:dyDescent="0.2">
      <c r="A1" s="54" t="s">
        <v>139</v>
      </c>
      <c r="B1" s="55"/>
      <c r="C1" s="55"/>
      <c r="D1" s="55"/>
      <c r="E1" s="55"/>
      <c r="F1" s="55"/>
      <c r="G1" s="56"/>
    </row>
    <row r="2" spans="1:7" x14ac:dyDescent="0.2">
      <c r="A2" s="14"/>
      <c r="B2" s="14"/>
      <c r="C2" s="14"/>
      <c r="D2" s="14"/>
      <c r="E2" s="14"/>
      <c r="F2" s="14"/>
      <c r="G2" s="14"/>
    </row>
    <row r="3" spans="1:7" x14ac:dyDescent="0.2">
      <c r="A3" s="24"/>
      <c r="B3" s="27" t="s">
        <v>0</v>
      </c>
      <c r="C3" s="28"/>
      <c r="D3" s="28"/>
      <c r="E3" s="28"/>
      <c r="F3" s="29"/>
      <c r="G3" s="57" t="s">
        <v>7</v>
      </c>
    </row>
    <row r="4" spans="1:7" ht="24.95" customHeight="1" x14ac:dyDescent="0.2">
      <c r="A4" s="25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58"/>
    </row>
    <row r="5" spans="1:7" x14ac:dyDescent="0.2">
      <c r="A5" s="26"/>
      <c r="B5" s="4">
        <v>1</v>
      </c>
      <c r="C5" s="4">
        <v>2</v>
      </c>
      <c r="D5" s="4" t="s">
        <v>8</v>
      </c>
      <c r="E5" s="4">
        <v>4</v>
      </c>
      <c r="F5" s="4">
        <v>5</v>
      </c>
      <c r="G5" s="4" t="s">
        <v>9</v>
      </c>
    </row>
    <row r="6" spans="1:7" x14ac:dyDescent="0.2">
      <c r="A6" s="13"/>
      <c r="B6" s="19"/>
      <c r="C6" s="19"/>
      <c r="D6" s="19"/>
      <c r="E6" s="19"/>
      <c r="F6" s="19"/>
      <c r="G6" s="19"/>
    </row>
    <row r="7" spans="1:7" x14ac:dyDescent="0.2">
      <c r="A7" t="s">
        <v>140</v>
      </c>
      <c r="B7" s="6">
        <v>1026000</v>
      </c>
      <c r="C7" s="6">
        <v>-178100</v>
      </c>
      <c r="D7" s="6">
        <v>847900</v>
      </c>
      <c r="E7" s="6">
        <v>698354.72</v>
      </c>
      <c r="F7" s="6">
        <v>685258.32</v>
      </c>
      <c r="G7" s="6">
        <v>149545.28</v>
      </c>
    </row>
    <row r="8" spans="1:7" x14ac:dyDescent="0.2">
      <c r="A8" t="s">
        <v>141</v>
      </c>
      <c r="B8" s="6">
        <v>50055936.740000002</v>
      </c>
      <c r="C8" s="6">
        <v>-3413641.22</v>
      </c>
      <c r="D8" s="6">
        <v>46642295.520000003</v>
      </c>
      <c r="E8" s="6">
        <v>23924273.800000001</v>
      </c>
      <c r="F8" s="6">
        <v>23438680.899999999</v>
      </c>
      <c r="G8" s="6">
        <v>22718021.719999999</v>
      </c>
    </row>
    <row r="9" spans="1:7" x14ac:dyDescent="0.2">
      <c r="A9" t="s">
        <v>142</v>
      </c>
      <c r="B9" s="6">
        <v>58947246.270000003</v>
      </c>
      <c r="C9" s="6">
        <v>-7518051.5099999998</v>
      </c>
      <c r="D9" s="6">
        <v>51429194.759999998</v>
      </c>
      <c r="E9" s="6">
        <v>23603811.600000001</v>
      </c>
      <c r="F9" s="6">
        <v>22253325.579999998</v>
      </c>
      <c r="G9" s="6">
        <v>27825383.16</v>
      </c>
    </row>
    <row r="10" spans="1:7" x14ac:dyDescent="0.2">
      <c r="A10" s="31"/>
      <c r="B10" s="6"/>
      <c r="C10" s="6"/>
      <c r="D10" s="6"/>
      <c r="E10" s="6"/>
      <c r="F10" s="6"/>
      <c r="G10" s="6"/>
    </row>
    <row r="11" spans="1:7" x14ac:dyDescent="0.2">
      <c r="A11" s="31"/>
      <c r="B11" s="6"/>
      <c r="C11" s="6"/>
      <c r="D11" s="6"/>
      <c r="E11" s="6"/>
      <c r="F11" s="6"/>
      <c r="G11" s="6"/>
    </row>
    <row r="12" spans="1:7" x14ac:dyDescent="0.2">
      <c r="A12" s="31"/>
      <c r="B12" s="6"/>
      <c r="C12" s="6"/>
      <c r="D12" s="6"/>
      <c r="E12" s="6"/>
      <c r="F12" s="6"/>
      <c r="G12" s="6"/>
    </row>
    <row r="13" spans="1:7" x14ac:dyDescent="0.2">
      <c r="A13" s="31"/>
      <c r="B13" s="6"/>
      <c r="C13" s="6"/>
      <c r="D13" s="6"/>
      <c r="E13" s="6"/>
      <c r="F13" s="6"/>
      <c r="G13" s="6"/>
    </row>
    <row r="14" spans="1:7" x14ac:dyDescent="0.2">
      <c r="A14" s="31"/>
      <c r="B14" s="6"/>
      <c r="C14" s="6"/>
      <c r="D14" s="6"/>
      <c r="E14" s="6"/>
      <c r="F14" s="6"/>
      <c r="G14" s="6"/>
    </row>
    <row r="15" spans="1:7" x14ac:dyDescent="0.2">
      <c r="A15" s="31"/>
      <c r="B15" s="7"/>
      <c r="C15" s="7"/>
      <c r="D15" s="7"/>
      <c r="E15" s="7"/>
      <c r="F15" s="7"/>
      <c r="G15" s="7"/>
    </row>
    <row r="16" spans="1:7" x14ac:dyDescent="0.2">
      <c r="A16" s="32" t="s">
        <v>77</v>
      </c>
      <c r="B16" s="12">
        <f>+[1]CA_1!$C$9</f>
        <v>110029183.01000001</v>
      </c>
      <c r="C16" s="12">
        <f>+[1]CA_1!$D$9</f>
        <v>-11109792.73</v>
      </c>
      <c r="D16" s="12">
        <f>+[1]CA_1!$E$9</f>
        <v>98919390.280000001</v>
      </c>
      <c r="E16" s="12">
        <f>+[1]CA_1!$F$9</f>
        <v>48226440.119999997</v>
      </c>
      <c r="F16" s="12">
        <f>+[1]CA_1!$G$9</f>
        <v>46377264.799999997</v>
      </c>
      <c r="G16" s="12">
        <f>+[1]CA_1!$H$9</f>
        <v>50692950.159999996</v>
      </c>
    </row>
    <row r="19" spans="1:11" ht="45" customHeight="1" x14ac:dyDescent="0.2">
      <c r="A19" s="54" t="s">
        <v>139</v>
      </c>
      <c r="B19" s="55"/>
      <c r="C19" s="55"/>
      <c r="D19" s="55"/>
      <c r="E19" s="55"/>
      <c r="F19" s="55"/>
      <c r="G19" s="56"/>
      <c r="I19" s="52"/>
      <c r="J19" s="52"/>
      <c r="K19" s="52"/>
    </row>
    <row r="20" spans="1:11" x14ac:dyDescent="0.2">
      <c r="I20" s="52"/>
      <c r="J20" s="52"/>
      <c r="K20" s="52"/>
    </row>
    <row r="21" spans="1:11" x14ac:dyDescent="0.2">
      <c r="A21" s="24"/>
      <c r="B21" s="27" t="s">
        <v>0</v>
      </c>
      <c r="C21" s="28"/>
      <c r="D21" s="28"/>
      <c r="E21" s="28"/>
      <c r="F21" s="29"/>
      <c r="G21" s="57" t="s">
        <v>7</v>
      </c>
      <c r="I21" s="52"/>
      <c r="J21" s="52"/>
      <c r="K21" s="52"/>
    </row>
    <row r="22" spans="1:11" ht="22.5" x14ac:dyDescent="0.2">
      <c r="A22" s="25" t="s">
        <v>1</v>
      </c>
      <c r="B22" s="3" t="s">
        <v>2</v>
      </c>
      <c r="C22" s="3" t="s">
        <v>3</v>
      </c>
      <c r="D22" s="3" t="s">
        <v>4</v>
      </c>
      <c r="E22" s="3" t="s">
        <v>5</v>
      </c>
      <c r="F22" s="3" t="s">
        <v>6</v>
      </c>
      <c r="G22" s="58"/>
      <c r="I22" s="52"/>
      <c r="J22" s="52"/>
      <c r="K22" s="52"/>
    </row>
    <row r="23" spans="1:11" x14ac:dyDescent="0.2">
      <c r="A23" s="26"/>
      <c r="B23" s="4">
        <v>1</v>
      </c>
      <c r="C23" s="4">
        <v>2</v>
      </c>
      <c r="D23" s="4" t="s">
        <v>8</v>
      </c>
      <c r="E23" s="4">
        <v>4</v>
      </c>
      <c r="F23" s="4">
        <v>5</v>
      </c>
      <c r="G23" s="4" t="s">
        <v>9</v>
      </c>
      <c r="I23" s="52"/>
      <c r="J23" s="52"/>
      <c r="K23" s="52"/>
    </row>
    <row r="24" spans="1:11" x14ac:dyDescent="0.2">
      <c r="A24" s="15"/>
      <c r="B24" s="16"/>
      <c r="C24" s="16"/>
      <c r="D24" s="16"/>
      <c r="E24" s="16"/>
      <c r="F24" s="16"/>
      <c r="G24" s="16"/>
      <c r="I24" s="52"/>
      <c r="J24" s="52"/>
      <c r="K24" s="52"/>
    </row>
    <row r="25" spans="1:11" x14ac:dyDescent="0.2">
      <c r="A25" s="31" t="s">
        <v>81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I25" s="52"/>
      <c r="J25" s="52"/>
      <c r="K25" s="52"/>
    </row>
    <row r="26" spans="1:11" x14ac:dyDescent="0.2">
      <c r="A26" s="31" t="s">
        <v>82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I26" s="52"/>
      <c r="J26" s="52"/>
      <c r="K26" s="52"/>
    </row>
    <row r="27" spans="1:11" x14ac:dyDescent="0.2">
      <c r="A27" s="31" t="s">
        <v>83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I27" s="52"/>
      <c r="J27" s="52"/>
      <c r="K27" s="52"/>
    </row>
    <row r="28" spans="1:11" x14ac:dyDescent="0.2">
      <c r="A28" s="31" t="s">
        <v>84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I28" s="52"/>
      <c r="J28" s="52"/>
      <c r="K28" s="52"/>
    </row>
    <row r="29" spans="1:11" x14ac:dyDescent="0.2">
      <c r="A29" s="2"/>
      <c r="B29" s="18"/>
      <c r="C29" s="18"/>
      <c r="D29" s="18"/>
      <c r="E29" s="18"/>
      <c r="F29" s="18"/>
      <c r="G29" s="18"/>
      <c r="I29" s="52"/>
      <c r="J29" s="52"/>
      <c r="K29" s="52"/>
    </row>
    <row r="30" spans="1:11" x14ac:dyDescent="0.2">
      <c r="A30" s="32" t="s">
        <v>77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I30" s="52"/>
      <c r="J30" s="52"/>
      <c r="K30" s="52"/>
    </row>
    <row r="31" spans="1:11" x14ac:dyDescent="0.2">
      <c r="I31" s="52"/>
      <c r="J31" s="52"/>
      <c r="K31" s="52"/>
    </row>
    <row r="32" spans="1:11" x14ac:dyDescent="0.2">
      <c r="I32" s="52"/>
      <c r="J32" s="52"/>
      <c r="K32" s="52"/>
    </row>
    <row r="33" spans="1:11" ht="45" customHeight="1" x14ac:dyDescent="0.2">
      <c r="A33" s="54" t="s">
        <v>139</v>
      </c>
      <c r="B33" s="55"/>
      <c r="C33" s="55"/>
      <c r="D33" s="55"/>
      <c r="E33" s="55"/>
      <c r="F33" s="55"/>
      <c r="G33" s="56"/>
      <c r="I33" s="52"/>
      <c r="J33" s="52"/>
      <c r="K33" s="52"/>
    </row>
    <row r="34" spans="1:11" x14ac:dyDescent="0.2">
      <c r="A34" s="24"/>
      <c r="B34" s="27" t="s">
        <v>0</v>
      </c>
      <c r="C34" s="28"/>
      <c r="D34" s="28"/>
      <c r="E34" s="28"/>
      <c r="F34" s="29"/>
      <c r="G34" s="57" t="s">
        <v>7</v>
      </c>
      <c r="I34" s="52"/>
      <c r="J34" s="52"/>
      <c r="K34" s="52"/>
    </row>
    <row r="35" spans="1:11" ht="22.5" x14ac:dyDescent="0.2">
      <c r="A35" s="25" t="s">
        <v>1</v>
      </c>
      <c r="B35" s="3" t="s">
        <v>2</v>
      </c>
      <c r="C35" s="3" t="s">
        <v>3</v>
      </c>
      <c r="D35" s="3" t="s">
        <v>4</v>
      </c>
      <c r="E35" s="3" t="s">
        <v>5</v>
      </c>
      <c r="F35" s="3" t="s">
        <v>6</v>
      </c>
      <c r="G35" s="58"/>
    </row>
    <row r="36" spans="1:11" x14ac:dyDescent="0.2">
      <c r="A36" s="26"/>
      <c r="B36" s="4">
        <v>1</v>
      </c>
      <c r="C36" s="4">
        <v>2</v>
      </c>
      <c r="D36" s="4" t="s">
        <v>8</v>
      </c>
      <c r="E36" s="4">
        <v>4</v>
      </c>
      <c r="F36" s="4">
        <v>5</v>
      </c>
      <c r="G36" s="4" t="s">
        <v>9</v>
      </c>
    </row>
    <row r="37" spans="1:11" x14ac:dyDescent="0.2">
      <c r="A37" s="15"/>
      <c r="B37" s="16"/>
      <c r="C37" s="16"/>
      <c r="D37" s="16"/>
      <c r="E37" s="16"/>
      <c r="F37" s="16"/>
      <c r="G37" s="16"/>
    </row>
    <row r="38" spans="1:11" ht="22.5" x14ac:dyDescent="0.2">
      <c r="A38" s="33" t="s">
        <v>85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</row>
    <row r="39" spans="1:11" x14ac:dyDescent="0.2">
      <c r="A39" s="33"/>
      <c r="B39" s="17"/>
      <c r="C39" s="17"/>
      <c r="D39" s="17"/>
      <c r="E39" s="17"/>
      <c r="F39" s="17"/>
      <c r="G39" s="17"/>
    </row>
    <row r="40" spans="1:11" x14ac:dyDescent="0.2">
      <c r="A40" s="33" t="s">
        <v>86</v>
      </c>
      <c r="B40" s="17">
        <v>0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</row>
    <row r="41" spans="1:11" x14ac:dyDescent="0.2">
      <c r="A41" s="33"/>
      <c r="B41" s="17"/>
      <c r="C41" s="17"/>
      <c r="D41" s="17"/>
      <c r="E41" s="17"/>
      <c r="F41" s="17"/>
      <c r="G41" s="17"/>
    </row>
    <row r="42" spans="1:11" ht="22.5" x14ac:dyDescent="0.2">
      <c r="A42" s="33" t="s">
        <v>87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</row>
    <row r="43" spans="1:11" x14ac:dyDescent="0.2">
      <c r="A43" s="33"/>
      <c r="B43" s="17"/>
      <c r="C43" s="17"/>
      <c r="D43" s="17"/>
      <c r="E43" s="17"/>
      <c r="F43" s="17"/>
      <c r="G43" s="17"/>
    </row>
    <row r="44" spans="1:11" ht="22.5" x14ac:dyDescent="0.2">
      <c r="A44" s="33" t="s">
        <v>88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</row>
    <row r="45" spans="1:11" x14ac:dyDescent="0.2">
      <c r="A45" s="33"/>
      <c r="B45" s="17"/>
      <c r="C45" s="17"/>
      <c r="D45" s="17"/>
      <c r="E45" s="17"/>
      <c r="F45" s="17"/>
      <c r="G45" s="17"/>
    </row>
    <row r="46" spans="1:11" ht="22.5" x14ac:dyDescent="0.2">
      <c r="A46" s="33" t="s">
        <v>89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</row>
    <row r="47" spans="1:11" x14ac:dyDescent="0.2">
      <c r="A47" s="33"/>
      <c r="B47" s="17"/>
      <c r="C47" s="17"/>
      <c r="D47" s="17"/>
      <c r="E47" s="17"/>
      <c r="F47" s="17"/>
      <c r="G47" s="17"/>
    </row>
    <row r="48" spans="1:11" ht="22.5" x14ac:dyDescent="0.2">
      <c r="A48" s="33" t="s">
        <v>90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</row>
    <row r="49" spans="1:7" x14ac:dyDescent="0.2">
      <c r="A49" s="33"/>
      <c r="B49" s="17"/>
      <c r="C49" s="17"/>
      <c r="D49" s="17"/>
      <c r="E49" s="17"/>
      <c r="F49" s="17"/>
      <c r="G49" s="17"/>
    </row>
    <row r="50" spans="1:7" x14ac:dyDescent="0.2">
      <c r="A50" s="33" t="s">
        <v>91</v>
      </c>
      <c r="B50" s="17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</row>
    <row r="51" spans="1:7" x14ac:dyDescent="0.2">
      <c r="A51" s="34"/>
      <c r="B51" s="18"/>
      <c r="C51" s="18"/>
      <c r="D51" s="18"/>
      <c r="E51" s="18"/>
      <c r="F51" s="18"/>
      <c r="G51" s="18"/>
    </row>
    <row r="52" spans="1:7" x14ac:dyDescent="0.2">
      <c r="A52" s="23" t="s">
        <v>77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</row>
    <row r="55" spans="1:7" x14ac:dyDescent="0.2">
      <c r="A55" s="38" t="s">
        <v>129</v>
      </c>
      <c r="B55" s="38" t="s">
        <v>130</v>
      </c>
    </row>
    <row r="56" spans="1:7" x14ac:dyDescent="0.2">
      <c r="A56"/>
      <c r="B56"/>
      <c r="E56" s="39" t="s">
        <v>135</v>
      </c>
    </row>
    <row r="57" spans="1:7" x14ac:dyDescent="0.2">
      <c r="A57"/>
      <c r="B57"/>
      <c r="E57" s="40"/>
    </row>
    <row r="58" spans="1:7" x14ac:dyDescent="0.2">
      <c r="A58"/>
      <c r="B58"/>
      <c r="E58" s="40"/>
    </row>
    <row r="59" spans="1:7" x14ac:dyDescent="0.2">
      <c r="A59"/>
      <c r="B59"/>
      <c r="E59" s="40"/>
    </row>
    <row r="60" spans="1:7" x14ac:dyDescent="0.2">
      <c r="A60" t="s">
        <v>131</v>
      </c>
      <c r="B60" t="s">
        <v>132</v>
      </c>
      <c r="E60" t="s">
        <v>136</v>
      </c>
    </row>
    <row r="61" spans="1:7" x14ac:dyDescent="0.2">
      <c r="A61" s="38" t="s">
        <v>133</v>
      </c>
      <c r="B61" s="38" t="s">
        <v>134</v>
      </c>
      <c r="E61" s="38" t="s">
        <v>137</v>
      </c>
    </row>
  </sheetData>
  <sheetProtection formatCells="0" formatColumns="0" formatRows="0" insertRows="0" deleteRows="0" autoFilter="0"/>
  <mergeCells count="6">
    <mergeCell ref="G3:G4"/>
    <mergeCell ref="G21:G22"/>
    <mergeCell ref="G34:G35"/>
    <mergeCell ref="A1:G1"/>
    <mergeCell ref="A19:G19"/>
    <mergeCell ref="A33:G33"/>
  </mergeCells>
  <printOptions horizontalCentered="1"/>
  <pageMargins left="0.70866141732283472" right="0.70866141732283472" top="0.74803149606299213" bottom="0.74803149606299213" header="0.31496062992125984" footer="0.31496062992125984"/>
  <pageSetup paperSize="5" orientation="landscape" r:id="rId1"/>
  <ignoredErrors>
    <ignoredError sqref="B16:G16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showGridLines="0" workbookViewId="0">
      <selection sqref="A1:G1"/>
    </sheetView>
  </sheetViews>
  <sheetFormatPr baseColWidth="10" defaultColWidth="12" defaultRowHeight="11.25" x14ac:dyDescent="0.2"/>
  <cols>
    <col min="1" max="1" width="65.83203125" style="1" customWidth="1"/>
    <col min="2" max="7" width="18.33203125" style="1" customWidth="1"/>
    <col min="8" max="16384" width="12" style="1"/>
  </cols>
  <sheetData>
    <row r="1" spans="1:7" ht="45" customHeight="1" x14ac:dyDescent="0.2">
      <c r="A1" s="54" t="s">
        <v>143</v>
      </c>
      <c r="B1" s="59"/>
      <c r="C1" s="59"/>
      <c r="D1" s="59"/>
      <c r="E1" s="59"/>
      <c r="F1" s="59"/>
      <c r="G1" s="60"/>
    </row>
    <row r="2" spans="1:7" x14ac:dyDescent="0.2">
      <c r="A2" s="24"/>
      <c r="B2" s="27" t="s">
        <v>0</v>
      </c>
      <c r="C2" s="28"/>
      <c r="D2" s="28"/>
      <c r="E2" s="28"/>
      <c r="F2" s="29"/>
      <c r="G2" s="57" t="s">
        <v>7</v>
      </c>
    </row>
    <row r="3" spans="1:7" ht="24.95" customHeight="1" x14ac:dyDescent="0.2">
      <c r="A3" s="25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58"/>
    </row>
    <row r="4" spans="1:7" x14ac:dyDescent="0.2">
      <c r="A4" s="26"/>
      <c r="B4" s="4">
        <v>1</v>
      </c>
      <c r="C4" s="4">
        <v>2</v>
      </c>
      <c r="D4" s="4" t="s">
        <v>8</v>
      </c>
      <c r="E4" s="4">
        <v>4</v>
      </c>
      <c r="F4" s="4">
        <v>5</v>
      </c>
      <c r="G4" s="4" t="s">
        <v>9</v>
      </c>
    </row>
    <row r="5" spans="1:7" x14ac:dyDescent="0.2">
      <c r="A5" s="22"/>
      <c r="B5" s="5"/>
      <c r="C5" s="5"/>
      <c r="D5" s="5"/>
      <c r="E5" s="5"/>
      <c r="F5" s="5"/>
      <c r="G5" s="5"/>
    </row>
    <row r="6" spans="1:7" x14ac:dyDescent="0.2">
      <c r="A6" s="20" t="s">
        <v>92</v>
      </c>
      <c r="B6" s="51">
        <v>0</v>
      </c>
      <c r="C6" s="51">
        <v>0</v>
      </c>
      <c r="D6" s="51">
        <v>0</v>
      </c>
      <c r="E6" s="51">
        <v>0</v>
      </c>
      <c r="F6" s="51">
        <v>0</v>
      </c>
      <c r="G6" s="51">
        <v>0</v>
      </c>
    </row>
    <row r="7" spans="1:7" x14ac:dyDescent="0.2">
      <c r="A7" s="30" t="s">
        <v>93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</row>
    <row r="8" spans="1:7" x14ac:dyDescent="0.2">
      <c r="A8" s="30" t="s">
        <v>94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</row>
    <row r="9" spans="1:7" x14ac:dyDescent="0.2">
      <c r="A9" s="30" t="s">
        <v>95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</row>
    <row r="10" spans="1:7" x14ac:dyDescent="0.2">
      <c r="A10" s="30" t="s">
        <v>96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</row>
    <row r="11" spans="1:7" x14ac:dyDescent="0.2">
      <c r="A11" s="30" t="s">
        <v>97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</row>
    <row r="12" spans="1:7" x14ac:dyDescent="0.2">
      <c r="A12" s="30" t="s">
        <v>98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</row>
    <row r="13" spans="1:7" x14ac:dyDescent="0.2">
      <c r="A13" s="30" t="s">
        <v>99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  <row r="14" spans="1:7" x14ac:dyDescent="0.2">
      <c r="A14" s="30" t="s">
        <v>36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</row>
    <row r="15" spans="1:7" x14ac:dyDescent="0.2">
      <c r="A15" s="21"/>
      <c r="B15" s="6"/>
      <c r="C15" s="6"/>
      <c r="D15" s="6"/>
      <c r="E15" s="6"/>
      <c r="F15" s="6"/>
      <c r="G15" s="6"/>
    </row>
    <row r="16" spans="1:7" x14ac:dyDescent="0.2">
      <c r="A16" s="20" t="s">
        <v>100</v>
      </c>
      <c r="B16" s="51">
        <v>110029183.01000001</v>
      </c>
      <c r="C16" s="51">
        <v>-11109792.73</v>
      </c>
      <c r="D16" s="51">
        <v>98919390.280000001</v>
      </c>
      <c r="E16" s="51">
        <v>48226440.119999997</v>
      </c>
      <c r="F16" s="51">
        <v>46377264.799999997</v>
      </c>
      <c r="G16" s="51">
        <v>50692950.159999996</v>
      </c>
    </row>
    <row r="17" spans="1:7" x14ac:dyDescent="0.2">
      <c r="A17" s="30" t="s">
        <v>101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</row>
    <row r="18" spans="1:7" x14ac:dyDescent="0.2">
      <c r="A18" s="30" t="s">
        <v>102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</row>
    <row r="19" spans="1:7" x14ac:dyDescent="0.2">
      <c r="A19" s="30" t="s">
        <v>103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</row>
    <row r="20" spans="1:7" x14ac:dyDescent="0.2">
      <c r="A20" s="30" t="s">
        <v>104</v>
      </c>
      <c r="B20" s="6">
        <v>110029183.01000001</v>
      </c>
      <c r="C20" s="6">
        <v>-11109792.73</v>
      </c>
      <c r="D20" s="6">
        <v>98919390.280000001</v>
      </c>
      <c r="E20" s="6">
        <v>48226440.119999997</v>
      </c>
      <c r="F20" s="6">
        <v>46377264.799999997</v>
      </c>
      <c r="G20" s="6">
        <v>50692950.159999996</v>
      </c>
    </row>
    <row r="21" spans="1:7" x14ac:dyDescent="0.2">
      <c r="A21" s="30" t="s">
        <v>105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</row>
    <row r="22" spans="1:7" x14ac:dyDescent="0.2">
      <c r="A22" s="30" t="s">
        <v>106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</row>
    <row r="23" spans="1:7" x14ac:dyDescent="0.2">
      <c r="A23" s="30" t="s">
        <v>107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</row>
    <row r="24" spans="1:7" x14ac:dyDescent="0.2">
      <c r="A24" s="21"/>
      <c r="B24" s="6"/>
      <c r="C24" s="6"/>
      <c r="D24" s="6"/>
      <c r="E24" s="6"/>
      <c r="F24" s="6"/>
      <c r="G24" s="6"/>
    </row>
    <row r="25" spans="1:7" x14ac:dyDescent="0.2">
      <c r="A25" s="20" t="s">
        <v>108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</row>
    <row r="26" spans="1:7" x14ac:dyDescent="0.2">
      <c r="A26" s="30" t="s">
        <v>109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</row>
    <row r="27" spans="1:7" x14ac:dyDescent="0.2">
      <c r="A27" s="30" t="s">
        <v>110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</row>
    <row r="28" spans="1:7" x14ac:dyDescent="0.2">
      <c r="A28" s="30" t="s">
        <v>111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</row>
    <row r="29" spans="1:7" x14ac:dyDescent="0.2">
      <c r="A29" s="30" t="s">
        <v>112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</row>
    <row r="30" spans="1:7" x14ac:dyDescent="0.2">
      <c r="A30" s="30" t="s">
        <v>113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</row>
    <row r="31" spans="1:7" x14ac:dyDescent="0.2">
      <c r="A31" s="30" t="s">
        <v>114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</row>
    <row r="32" spans="1:7" x14ac:dyDescent="0.2">
      <c r="A32" s="30" t="s">
        <v>115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</row>
    <row r="33" spans="1:7" x14ac:dyDescent="0.2">
      <c r="A33" s="30" t="s">
        <v>116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</row>
    <row r="34" spans="1:7" x14ac:dyDescent="0.2">
      <c r="A34" s="30" t="s">
        <v>117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</row>
    <row r="35" spans="1:7" x14ac:dyDescent="0.2">
      <c r="A35" s="21"/>
      <c r="B35" s="6"/>
      <c r="C35" s="6"/>
      <c r="D35" s="6"/>
      <c r="E35" s="6"/>
      <c r="F35" s="6"/>
      <c r="G35" s="6"/>
    </row>
    <row r="36" spans="1:7" x14ac:dyDescent="0.2">
      <c r="A36" s="20" t="s">
        <v>118</v>
      </c>
      <c r="B36" s="51">
        <v>0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</row>
    <row r="37" spans="1:7" x14ac:dyDescent="0.2">
      <c r="A37" s="30" t="s">
        <v>119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</row>
    <row r="38" spans="1:7" ht="22.5" x14ac:dyDescent="0.2">
      <c r="A38" s="30" t="s">
        <v>120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</row>
    <row r="39" spans="1:7" x14ac:dyDescent="0.2">
      <c r="A39" s="30" t="s">
        <v>121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</row>
    <row r="40" spans="1:7" x14ac:dyDescent="0.2">
      <c r="A40" s="30" t="s">
        <v>122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</row>
    <row r="41" spans="1:7" x14ac:dyDescent="0.2">
      <c r="A41" s="21"/>
      <c r="B41" s="6"/>
      <c r="C41" s="6"/>
      <c r="D41" s="6"/>
      <c r="E41" s="6"/>
      <c r="F41" s="6"/>
      <c r="G41" s="6"/>
    </row>
    <row r="42" spans="1:7" x14ac:dyDescent="0.2">
      <c r="A42" s="23" t="s">
        <v>77</v>
      </c>
      <c r="B42" s="12">
        <v>110029183.01000001</v>
      </c>
      <c r="C42" s="12">
        <v>-11109792.73</v>
      </c>
      <c r="D42" s="12">
        <v>98919390.280000001</v>
      </c>
      <c r="E42" s="12">
        <v>48226440.119999997</v>
      </c>
      <c r="F42" s="12">
        <v>46377264.799999997</v>
      </c>
      <c r="G42" s="12">
        <v>50692950.159999996</v>
      </c>
    </row>
    <row r="45" spans="1:7" x14ac:dyDescent="0.2">
      <c r="A45" s="38" t="s">
        <v>129</v>
      </c>
      <c r="B45" s="38" t="s">
        <v>130</v>
      </c>
    </row>
    <row r="46" spans="1:7" x14ac:dyDescent="0.2">
      <c r="A46"/>
      <c r="B46"/>
      <c r="E46" s="39" t="s">
        <v>135</v>
      </c>
    </row>
    <row r="47" spans="1:7" x14ac:dyDescent="0.2">
      <c r="A47"/>
      <c r="B47"/>
      <c r="E47" s="40"/>
    </row>
    <row r="48" spans="1:7" x14ac:dyDescent="0.2">
      <c r="A48"/>
      <c r="B48"/>
      <c r="E48" s="40"/>
    </row>
    <row r="49" spans="1:5" x14ac:dyDescent="0.2">
      <c r="A49"/>
      <c r="B49"/>
      <c r="E49" s="40"/>
    </row>
    <row r="50" spans="1:5" x14ac:dyDescent="0.2">
      <c r="A50" t="s">
        <v>131</v>
      </c>
      <c r="B50" t="s">
        <v>132</v>
      </c>
      <c r="E50" t="s">
        <v>136</v>
      </c>
    </row>
    <row r="51" spans="1:5" x14ac:dyDescent="0.2">
      <c r="A51" s="38" t="s">
        <v>133</v>
      </c>
      <c r="B51" s="38" t="s">
        <v>134</v>
      </c>
      <c r="E51" s="38" t="s">
        <v>137</v>
      </c>
    </row>
  </sheetData>
  <sheetProtection formatCells="0" formatColumns="0" formatRows="0" autoFilter="0"/>
  <mergeCells count="2">
    <mergeCell ref="G2:G3"/>
    <mergeCell ref="A1:G1"/>
  </mergeCells>
  <printOptions horizontalCentered="1"/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CB9791-5AC5-4EBD-B818-7938A6165A5F}">
  <ds:schemaRefs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0c865bf4-0f22-4e4d-b041-7b0c1657e5a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3C30751-0A0D-4099-B924-D6A8D86C4A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COG</vt:lpstr>
      <vt:lpstr>CTG</vt:lpstr>
      <vt:lpstr>CA</vt:lpstr>
      <vt:lpstr>CFG</vt:lpstr>
    </vt:vector>
  </TitlesOfParts>
  <Manager/>
  <Company>HP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Administracion</cp:lastModifiedBy>
  <cp:revision/>
  <dcterms:created xsi:type="dcterms:W3CDTF">2014-02-10T03:37:14Z</dcterms:created>
  <dcterms:modified xsi:type="dcterms:W3CDTF">2023-07-25T16:49:37Z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