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TERCER TRIMESTRE\SIRET\"/>
    </mc:Choice>
  </mc:AlternateContent>
  <xr:revisionPtr revIDLastSave="0" documentId="13_ncr:1_{A3AE942B-F965-46C7-B918-7B69E6140C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FE" sheetId="2" r:id="rId1"/>
  </sheets>
  <definedNames>
    <definedName name="_xlnm._FilterDatabase" localSheetId="0" hidden="1">EFE!#REF!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2" l="1"/>
  <c r="B61" i="2"/>
  <c r="C45" i="2"/>
  <c r="B45" i="2"/>
  <c r="B54" i="2"/>
  <c r="B59" i="2" s="1"/>
  <c r="B41" i="2"/>
  <c r="B48" i="2"/>
  <c r="B16" i="2"/>
  <c r="B36" i="2" l="1"/>
  <c r="B4" i="2"/>
  <c r="B33" i="2" s="1"/>
</calcChain>
</file>

<file path=xl/sharedStrings.xml><?xml version="1.0" encoding="utf-8"?>
<sst xmlns="http://schemas.openxmlformats.org/spreadsheetml/2006/main" count="67" uniqueCount="59">
  <si>
    <t>Concepto</t>
  </si>
  <si>
    <t>Flujos de Efectivo de las Actividades de Operación</t>
  </si>
  <si>
    <t>Origen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</si>
  <si>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</si>
  <si>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</si>
  <si>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</si>
  <si>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</si>
  <si>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</si>
  <si>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</si>
  <si>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 y Prestación de Servicios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</si>
  <si>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</si>
  <si>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</si>
  <si>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</si>
  <si>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</si>
  <si>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</si>
  <si>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</si>
  <si>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</si>
  <si>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</si>
  <si>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</si>
  <si>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</si>
  <si>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</si>
  <si>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</si>
  <si>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</si>
  <si>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</si>
  <si>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</si>
  <si>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</si>
  <si>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Participaciones</t>
  </si>
  <si>
    <t>Aportaciones</t>
  </si>
  <si>
    <t>Convenios</t>
  </si>
  <si>
    <t>Otras Aplicaciones de Operación</t>
  </si>
  <si>
    <t>Flujos Netos de Efectivo por Actividades de Operación</t>
  </si>
  <si>
    <t>Flujos de Efectivo de las Actividades de Inversión</t>
  </si>
  <si>
    <t>Bienes Inmuebles, Infraestructura y Construcciones en Proceso</t>
  </si>
  <si>
    <t>Bienes Muebles</t>
  </si>
  <si>
    <t>Otros Orígenes de Inversión</t>
  </si>
  <si>
    <t>Otras Aplicaciones de Inversión</t>
  </si>
  <si>
    <t>Flujos Netos de Efectivo por Actividades de Inversión</t>
  </si>
  <si>
    <t>Flujos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</si>
  <si>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</si>
  <si>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</si>
  <si>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</si>
  <si>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</si>
  <si>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</si>
  <si>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</si>
  <si>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Flujos Netos de Efectivo por Actividades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</si>
  <si>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</si>
  <si>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</si>
  <si>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</si>
  <si>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Bajo protesta de decir verdad declaramos que los Estados Financieros y sus notas, son razonablemente correctos y son responsabilidad del emisor.</t>
  </si>
  <si>
    <t>Patronato del Parque Zoológico de León
Estado de Flujos de Efectivo
Del 01 de Enero Al 30 de Septiembre 2023
(Cifras en Pesos)</t>
  </si>
  <si>
    <t>GENERA</t>
  </si>
  <si>
    <t>REVISA</t>
  </si>
  <si>
    <t>C.P. Sandra Maria Gómez Luna</t>
  </si>
  <si>
    <t>C.P. Ma. del Carmen Gómez Mendez</t>
  </si>
  <si>
    <t>GERENCIA DE CONTABILIDAD Y PRESUPUESTO</t>
  </si>
  <si>
    <t>DIRECTORA ADMINISTRATIVA</t>
  </si>
  <si>
    <t>AUTORIZA</t>
  </si>
  <si>
    <t>Prof. José Rigoberto Montes Palomares</t>
  </si>
  <si>
    <t>DIRECTOR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</si>
</sst>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4">
    <xf numFmtId="0" fontId="0" fillId="0" borderId="0" xfId="0"/>
    <xf numFmtId="0" fontId="3" fillId="0" borderId="0" xfId="8" applyFont="1" applyProtection="1">
      <protection locked="0"/>
    </xf>
    <xf numFmtId="0" fontId="2" fillId="2" borderId="4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4" fontId="2" fillId="0" borderId="4" xfId="8" applyNumberFormat="1" applyFont="1" applyBorder="1" applyAlignment="1" applyProtection="1">
      <alignment horizontal="right" vertical="top" wrapText="1"/>
      <protection locked="0"/>
    </xf>
    <xf numFmtId="0" fontId="3" fillId="0" borderId="4" xfId="8" applyFont="1" applyBorder="1" applyAlignment="1" applyProtection="1">
      <alignment horizontal="right" vertical="top" wrapText="1"/>
      <protection locked="0"/>
    </xf>
    <xf numFmtId="4" fontId="3" fillId="0" borderId="4" xfId="8" applyNumberFormat="1" applyFont="1" applyBorder="1" applyAlignment="1" applyProtection="1">
      <alignment horizontal="right"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0" applyFont="1"/>
    <xf numFmtId="0" fontId="3" fillId="0" borderId="0" xfId="8" applyFont="1" applyAlignment="1" applyProtection="1">
      <alignment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4" fontId="3" fillId="0" borderId="0" xfId="8" applyNumberFormat="1" applyFont="1" applyProtection="1">
      <protection locked="0"/>
    </xf>
    <xf numFmtId="0" fontId="2" fillId="0" borderId="0" xfId="8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2" fillId="0" borderId="0" xfId="8" applyFont="1" applyAlignment="1" applyProtection="1">
      <alignment horizontal="center" vertical="top"/>
      <protection locked="0"/>
    </xf>
    <xf numFmtId="3" fontId="3" fillId="0" borderId="4" xfId="8" applyNumberFormat="1" applyFont="1" applyBorder="1" applyAlignment="1" applyProtection="1">
      <alignment horizontal="right" vertical="top" wrapText="1"/>
      <protection locked="0"/>
    </xf>
    <xf numFmtId="4" fontId="0" fillId="0" borderId="0" xfId="0" applyNumberFormat="1"/>
    <xf numFmtId="0" fontId="2" fillId="0" borderId="0" xfId="8" applyFont="1" applyAlignment="1" applyProtection="1">
      <alignment horizontal="center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  <xf numFmtId="0" fontId="3" fillId="0" borderId="0" xfId="8" applyFont="1" applyAlignment="1" applyProtection="1">
      <alignment horizontal="center" vertical="top" wrapText="1"/>
      <protection locked="0"/>
    </xf>
    <xf numFmtId="0" fontId="6" fillId="0" borderId="0" xfId="0" applyFont="1" applyAlignment="1">
      <alignment horizontal="center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5821-03DA-48EF-BC67-FB52577E122C}">
  <sheetPr>
    <pageSetUpPr fitToPage="1"/>
  </sheetPr>
  <dimension ref="A1:F87"/>
  <sheetViews>
    <sheetView tabSelected="1" topLeftCell="A46" zoomScaleNormal="100" workbookViewId="0">
      <selection activeCell="H62" sqref="H62"/>
    </sheetView>
  </sheetViews>
  <sheetFormatPr baseColWidth="10" defaultColWidth="12" defaultRowHeight="11.25" x14ac:dyDescent="0.2"/>
  <cols>
    <col min="1" max="1" width="90.83203125" style="1" customWidth="1"/>
    <col min="2" max="3" width="25.83203125" style="1" customWidth="1"/>
    <col min="4" max="4" width="12" style="1"/>
    <col min="5" max="5" width="12.6640625" style="1" bestFit="1" customWidth="1"/>
    <col min="6" max="6" width="12.33203125" style="1" bestFit="1" customWidth="1"/>
    <col min="7" max="16384" width="12" style="1"/>
  </cols>
  <sheetData>
    <row r="1" spans="1:5" ht="45" customHeight="1" x14ac:dyDescent="0.2">
      <c r="A1" s="27" t="s">
        <v>49</v>
      </c>
      <c r="B1" s="28"/>
      <c r="C1" s="29"/>
    </row>
    <row r="2" spans="1:5" ht="15" customHeight="1" x14ac:dyDescent="0.2">
      <c r="A2" s="3" t="s">
        <v>0</v>
      </c>
      <c r="B2" s="2">
        <v>2023</v>
      </c>
      <c r="C2" s="2">
        <v>2022</v>
      </c>
    </row>
    <row r="3" spans="1:5" ht="11.25" customHeight="1" x14ac:dyDescent="0.2">
      <c r="A3" s="4" t="s">
        <v>1</v>
      </c>
      <c r="B3" s="5"/>
      <c r="C3" s="5"/>
    </row>
    <row r="4" spans="1:5" ht="11.25" customHeight="1" x14ac:dyDescent="0.2">
      <c r="A4" s="6" t="s">
        <v>2</v>
      </c>
      <c r="B4" s="13">
        <f>SUM(B5:B14)</f>
        <v>77478748.370000005</v>
      </c>
      <c r="C4" s="13">
        <v>82860254.070000008</v>
      </c>
    </row>
    <row r="5" spans="1:5" ht="11.25" customHeight="1" x14ac:dyDescent="0.2">
      <c r="A5" s="7" t="s">
        <v>3</v>
      </c>
      <c r="B5" s="14">
        <v>0</v>
      </c>
      <c r="C5" s="14">
        <v>0</v>
      </c>
    </row>
    <row r="6" spans="1:5" ht="11.25" customHeight="1" x14ac:dyDescent="0.2">
      <c r="A6" s="7" t="s">
        <v>4</v>
      </c>
      <c r="B6" s="14">
        <v>0</v>
      </c>
      <c r="C6" s="14">
        <v>0</v>
      </c>
    </row>
    <row r="7" spans="1:5" ht="11.25" customHeight="1" x14ac:dyDescent="0.2">
      <c r="A7" s="7" t="s">
        <v>5</v>
      </c>
      <c r="B7" s="14">
        <v>0</v>
      </c>
      <c r="C7" s="14">
        <v>0</v>
      </c>
    </row>
    <row r="8" spans="1:5" ht="11.25" customHeight="1" x14ac:dyDescent="0.2">
      <c r="A8" s="7" t="s">
        <v>6</v>
      </c>
      <c r="B8" s="14">
        <v>0</v>
      </c>
      <c r="C8" s="14">
        <v>0</v>
      </c>
    </row>
    <row r="9" spans="1:5" ht="11.25" customHeight="1" x14ac:dyDescent="0.2">
      <c r="A9" s="7" t="s">
        <v>7</v>
      </c>
      <c r="B9" s="15">
        <v>201637</v>
      </c>
      <c r="C9" s="14">
        <v>0</v>
      </c>
    </row>
    <row r="10" spans="1:5" ht="11.25" customHeight="1" x14ac:dyDescent="0.2">
      <c r="A10" s="7" t="s">
        <v>8</v>
      </c>
      <c r="B10" s="14">
        <v>0</v>
      </c>
      <c r="C10" s="14">
        <v>0</v>
      </c>
    </row>
    <row r="11" spans="1:5" ht="11.25" customHeight="1" x14ac:dyDescent="0.2">
      <c r="A11" s="7" t="s">
        <v>9</v>
      </c>
      <c r="B11" s="15">
        <v>53566795.369999997</v>
      </c>
      <c r="C11" s="15">
        <v>60505406.880000003</v>
      </c>
    </row>
    <row r="12" spans="1:5" ht="22.5" x14ac:dyDescent="0.2">
      <c r="A12" s="7" t="s">
        <v>10</v>
      </c>
      <c r="B12" s="14">
        <v>0</v>
      </c>
      <c r="C12" s="14">
        <v>0</v>
      </c>
    </row>
    <row r="13" spans="1:5" ht="11.25" customHeight="1" x14ac:dyDescent="0.2">
      <c r="A13" s="7" t="s">
        <v>11</v>
      </c>
      <c r="B13" s="15">
        <v>23710316</v>
      </c>
      <c r="C13" s="15">
        <v>22331535.920000002</v>
      </c>
    </row>
    <row r="14" spans="1:5" ht="11.25" customHeight="1" x14ac:dyDescent="0.2">
      <c r="A14" s="7" t="s">
        <v>12</v>
      </c>
      <c r="B14" s="15">
        <v>0</v>
      </c>
      <c r="C14" s="15">
        <v>23311.27</v>
      </c>
      <c r="E14" s="20"/>
    </row>
    <row r="15" spans="1:5" ht="11.25" customHeight="1" x14ac:dyDescent="0.2">
      <c r="A15" s="8"/>
      <c r="B15" s="13"/>
      <c r="C15" s="13"/>
    </row>
    <row r="16" spans="1:5" ht="11.25" customHeight="1" x14ac:dyDescent="0.2">
      <c r="A16" s="6" t="s">
        <v>13</v>
      </c>
      <c r="B16" s="13">
        <f>SUM(B17:B19)</f>
        <v>67808559.37000002</v>
      </c>
      <c r="C16" s="13">
        <v>81220993.650000006</v>
      </c>
    </row>
    <row r="17" spans="1:3" ht="11.25" customHeight="1" x14ac:dyDescent="0.2">
      <c r="A17" s="7" t="s">
        <v>14</v>
      </c>
      <c r="B17" s="24">
        <v>35568328.640000008</v>
      </c>
      <c r="C17" s="15">
        <v>40083501.899999999</v>
      </c>
    </row>
    <row r="18" spans="1:3" ht="11.25" customHeight="1" x14ac:dyDescent="0.2">
      <c r="A18" s="7" t="s">
        <v>15</v>
      </c>
      <c r="B18" s="24">
        <v>22883622.610000003</v>
      </c>
      <c r="C18" s="15">
        <v>27208358.329999998</v>
      </c>
    </row>
    <row r="19" spans="1:3" ht="11.25" customHeight="1" x14ac:dyDescent="0.2">
      <c r="A19" s="7" t="s">
        <v>16</v>
      </c>
      <c r="B19" s="24">
        <v>9356608.1199999992</v>
      </c>
      <c r="C19" s="15">
        <v>13929133.42</v>
      </c>
    </row>
    <row r="20" spans="1:3" ht="11.25" customHeight="1" x14ac:dyDescent="0.2">
      <c r="A20" s="7" t="s">
        <v>17</v>
      </c>
      <c r="B20" s="14">
        <v>0</v>
      </c>
      <c r="C20" s="14">
        <v>0</v>
      </c>
    </row>
    <row r="21" spans="1:3" ht="11.25" customHeight="1" x14ac:dyDescent="0.2">
      <c r="A21" s="7" t="s">
        <v>18</v>
      </c>
      <c r="B21" s="14">
        <v>0</v>
      </c>
      <c r="C21" s="14">
        <v>0</v>
      </c>
    </row>
    <row r="22" spans="1:3" ht="11.25" customHeight="1" x14ac:dyDescent="0.2">
      <c r="A22" s="7" t="s">
        <v>19</v>
      </c>
      <c r="B22" s="14">
        <v>0</v>
      </c>
      <c r="C22" s="14">
        <v>0</v>
      </c>
    </row>
    <row r="23" spans="1:3" ht="11.25" customHeight="1" x14ac:dyDescent="0.2">
      <c r="A23" s="7" t="s">
        <v>20</v>
      </c>
      <c r="B23" s="14">
        <v>0</v>
      </c>
      <c r="C23" s="14">
        <v>0</v>
      </c>
    </row>
    <row r="24" spans="1:3" ht="11.25" customHeight="1" x14ac:dyDescent="0.2">
      <c r="A24" s="7" t="s">
        <v>21</v>
      </c>
      <c r="B24" s="14">
        <v>0</v>
      </c>
      <c r="C24" s="14">
        <v>0</v>
      </c>
    </row>
    <row r="25" spans="1:3" ht="11.25" customHeight="1" x14ac:dyDescent="0.2">
      <c r="A25" s="7" t="s">
        <v>22</v>
      </c>
      <c r="B25" s="14">
        <v>0</v>
      </c>
      <c r="C25" s="14">
        <v>0</v>
      </c>
    </row>
    <row r="26" spans="1:3" ht="11.25" customHeight="1" x14ac:dyDescent="0.2">
      <c r="A26" s="7" t="s">
        <v>23</v>
      </c>
      <c r="B26" s="14">
        <v>0</v>
      </c>
      <c r="C26" s="14">
        <v>0</v>
      </c>
    </row>
    <row r="27" spans="1:3" ht="11.25" customHeight="1" x14ac:dyDescent="0.2">
      <c r="A27" s="7" t="s">
        <v>24</v>
      </c>
      <c r="B27" s="14">
        <v>0</v>
      </c>
      <c r="C27" s="14">
        <v>0</v>
      </c>
    </row>
    <row r="28" spans="1:3" ht="11.25" customHeight="1" x14ac:dyDescent="0.2">
      <c r="A28" s="7" t="s">
        <v>25</v>
      </c>
      <c r="B28" s="14">
        <v>0</v>
      </c>
      <c r="C28" s="14">
        <v>0</v>
      </c>
    </row>
    <row r="29" spans="1:3" ht="11.25" customHeight="1" x14ac:dyDescent="0.2">
      <c r="A29" s="7" t="s">
        <v>26</v>
      </c>
      <c r="B29" s="14">
        <v>0</v>
      </c>
      <c r="C29" s="14">
        <v>0</v>
      </c>
    </row>
    <row r="30" spans="1:3" ht="11.25" customHeight="1" x14ac:dyDescent="0.2">
      <c r="A30" s="7" t="s">
        <v>27</v>
      </c>
      <c r="B30" s="14">
        <v>0</v>
      </c>
      <c r="C30" s="14">
        <v>0</v>
      </c>
    </row>
    <row r="31" spans="1:3" ht="11.25" customHeight="1" x14ac:dyDescent="0.2">
      <c r="A31" s="7" t="s">
        <v>28</v>
      </c>
      <c r="B31" s="14">
        <v>0</v>
      </c>
      <c r="C31" s="14">
        <v>0</v>
      </c>
    </row>
    <row r="32" spans="1:3" ht="11.25" customHeight="1" x14ac:dyDescent="0.2">
      <c r="A32" s="7" t="s">
        <v>29</v>
      </c>
      <c r="B32" s="15">
        <v>0</v>
      </c>
      <c r="C32" s="14">
        <v>0</v>
      </c>
    </row>
    <row r="33" spans="1:6" ht="11.25" customHeight="1" x14ac:dyDescent="0.2">
      <c r="A33" s="4" t="s">
        <v>30</v>
      </c>
      <c r="B33" s="13">
        <f>+B4-B16</f>
        <v>9670188.9999999851</v>
      </c>
      <c r="C33" s="13">
        <v>1639260.4200000018</v>
      </c>
      <c r="E33" s="20"/>
      <c r="F33" s="20"/>
    </row>
    <row r="34" spans="1:6" ht="11.25" customHeight="1" x14ac:dyDescent="0.2">
      <c r="A34" s="9"/>
      <c r="B34" s="13"/>
      <c r="C34" s="13"/>
    </row>
    <row r="35" spans="1:6" ht="11.25" customHeight="1" x14ac:dyDescent="0.2">
      <c r="A35" s="4" t="s">
        <v>31</v>
      </c>
      <c r="B35" s="13"/>
      <c r="C35" s="13"/>
    </row>
    <row r="36" spans="1:6" ht="11.25" customHeight="1" x14ac:dyDescent="0.2">
      <c r="A36" s="6" t="s">
        <v>2</v>
      </c>
      <c r="B36" s="13">
        <f>SUM(B37:B39)</f>
        <v>0</v>
      </c>
      <c r="C36" s="13">
        <v>0</v>
      </c>
      <c r="E36" s="20"/>
    </row>
    <row r="37" spans="1:6" ht="11.25" customHeight="1" x14ac:dyDescent="0.2">
      <c r="A37" s="7" t="s">
        <v>32</v>
      </c>
      <c r="B37" s="14">
        <v>0</v>
      </c>
      <c r="C37" s="14">
        <v>0</v>
      </c>
    </row>
    <row r="38" spans="1:6" ht="11.25" customHeight="1" x14ac:dyDescent="0.2">
      <c r="A38" s="7" t="s">
        <v>33</v>
      </c>
      <c r="B38" s="14">
        <v>0</v>
      </c>
      <c r="C38" s="14">
        <v>0</v>
      </c>
    </row>
    <row r="39" spans="1:6" ht="11.25" customHeight="1" x14ac:dyDescent="0.2">
      <c r="A39" s="7" t="s">
        <v>34</v>
      </c>
      <c r="B39" s="14">
        <v>0</v>
      </c>
      <c r="C39" s="14">
        <v>0</v>
      </c>
    </row>
    <row r="40" spans="1:6" ht="11.25" customHeight="1" x14ac:dyDescent="0.2">
      <c r="A40" s="8"/>
      <c r="B40" s="13"/>
      <c r="C40" s="13"/>
    </row>
    <row r="41" spans="1:6" ht="11.25" customHeight="1" x14ac:dyDescent="0.2">
      <c r="A41" s="6" t="s">
        <v>13</v>
      </c>
      <c r="B41" s="13">
        <f>SUM(B42:B44)</f>
        <v>1506557.78</v>
      </c>
      <c r="C41" s="13">
        <v>689186.59</v>
      </c>
    </row>
    <row r="42" spans="1:6" ht="11.25" customHeight="1" x14ac:dyDescent="0.2">
      <c r="A42" s="7" t="s">
        <v>32</v>
      </c>
      <c r="B42" s="14">
        <v>0</v>
      </c>
      <c r="C42" s="15">
        <v>0</v>
      </c>
    </row>
    <row r="43" spans="1:6" ht="11.25" customHeight="1" x14ac:dyDescent="0.2">
      <c r="A43" s="7" t="s">
        <v>33</v>
      </c>
      <c r="B43" s="15">
        <v>1506557.78</v>
      </c>
      <c r="C43" s="14">
        <v>689186.59</v>
      </c>
      <c r="E43" s="25"/>
      <c r="F43" s="20"/>
    </row>
    <row r="44" spans="1:6" ht="11.25" customHeight="1" x14ac:dyDescent="0.2">
      <c r="A44" s="7" t="s">
        <v>35</v>
      </c>
      <c r="B44" s="14">
        <v>0</v>
      </c>
      <c r="C44" s="14">
        <v>0</v>
      </c>
    </row>
    <row r="45" spans="1:6" ht="11.25" customHeight="1" x14ac:dyDescent="0.2">
      <c r="A45" s="4" t="s">
        <v>36</v>
      </c>
      <c r="B45" s="13">
        <f>+B36-B41</f>
        <v>-1506557.78</v>
      </c>
      <c r="C45" s="13">
        <f>+C36-C41</f>
        <v>-689186.59</v>
      </c>
      <c r="E45" s="20"/>
      <c r="F45" s="20"/>
    </row>
    <row r="46" spans="1:6" ht="11.25" customHeight="1" x14ac:dyDescent="0.2">
      <c r="A46" s="9"/>
      <c r="B46" s="13"/>
      <c r="C46" s="13"/>
    </row>
    <row r="47" spans="1:6" ht="11.25" customHeight="1" x14ac:dyDescent="0.2">
      <c r="A47" s="4" t="s">
        <v>37</v>
      </c>
      <c r="B47" s="13"/>
      <c r="C47" s="13"/>
    </row>
    <row r="48" spans="1:6" ht="11.25" customHeight="1" x14ac:dyDescent="0.2">
      <c r="A48" s="6" t="s">
        <v>2</v>
      </c>
      <c r="B48" s="13">
        <f>SUM(B49:B52)</f>
        <v>1823906.54</v>
      </c>
      <c r="C48" s="13">
        <v>756498.87</v>
      </c>
    </row>
    <row r="49" spans="1:6" ht="11.25" customHeight="1" x14ac:dyDescent="0.2">
      <c r="A49" s="7" t="s">
        <v>38</v>
      </c>
      <c r="B49" s="14">
        <v>0</v>
      </c>
      <c r="C49" s="14">
        <v>0</v>
      </c>
    </row>
    <row r="50" spans="1:6" ht="11.25" customHeight="1" x14ac:dyDescent="0.2">
      <c r="A50" s="7" t="s">
        <v>39</v>
      </c>
      <c r="B50" s="14">
        <v>0</v>
      </c>
      <c r="C50" s="14">
        <v>0</v>
      </c>
    </row>
    <row r="51" spans="1:6" ht="11.25" customHeight="1" x14ac:dyDescent="0.2">
      <c r="A51" s="7" t="s">
        <v>40</v>
      </c>
      <c r="B51" s="14">
        <v>0</v>
      </c>
      <c r="C51" s="14">
        <v>0</v>
      </c>
    </row>
    <row r="52" spans="1:6" ht="11.25" customHeight="1" x14ac:dyDescent="0.2">
      <c r="A52" s="7" t="s">
        <v>41</v>
      </c>
      <c r="B52" s="15">
        <v>1823906.54</v>
      </c>
      <c r="C52" s="15">
        <v>756498.87</v>
      </c>
    </row>
    <row r="53" spans="1:6" ht="11.25" customHeight="1" x14ac:dyDescent="0.2">
      <c r="A53" s="8"/>
      <c r="B53" s="13"/>
      <c r="C53" s="13"/>
    </row>
    <row r="54" spans="1:6" ht="11.25" customHeight="1" x14ac:dyDescent="0.2">
      <c r="A54" s="6" t="s">
        <v>13</v>
      </c>
      <c r="B54" s="13">
        <f>SUM(B55:B58)</f>
        <v>5319740.74</v>
      </c>
      <c r="C54" s="13">
        <v>0</v>
      </c>
      <c r="E54" s="20"/>
      <c r="F54" s="20"/>
    </row>
    <row r="55" spans="1:6" ht="11.25" customHeight="1" x14ac:dyDescent="0.2">
      <c r="A55" s="7" t="s">
        <v>42</v>
      </c>
      <c r="B55" s="14">
        <v>0</v>
      </c>
      <c r="C55" s="14">
        <v>0</v>
      </c>
    </row>
    <row r="56" spans="1:6" ht="11.25" customHeight="1" x14ac:dyDescent="0.2">
      <c r="A56" s="7" t="s">
        <v>39</v>
      </c>
      <c r="B56" s="14">
        <v>0</v>
      </c>
      <c r="C56" s="14">
        <v>0</v>
      </c>
    </row>
    <row r="57" spans="1:6" ht="11.25" customHeight="1" x14ac:dyDescent="0.2">
      <c r="A57" s="7" t="s">
        <v>40</v>
      </c>
      <c r="B57" s="14">
        <v>0</v>
      </c>
      <c r="C57" s="14">
        <v>0</v>
      </c>
    </row>
    <row r="58" spans="1:6" ht="11.25" customHeight="1" x14ac:dyDescent="0.2">
      <c r="A58" s="7" t="s">
        <v>43</v>
      </c>
      <c r="B58" s="15">
        <v>5319740.74</v>
      </c>
      <c r="C58" s="14">
        <v>0</v>
      </c>
    </row>
    <row r="59" spans="1:6" ht="11.25" customHeight="1" x14ac:dyDescent="0.2">
      <c r="A59" s="4" t="s">
        <v>44</v>
      </c>
      <c r="B59" s="13">
        <f>+B48-B54</f>
        <v>-3495834.2</v>
      </c>
      <c r="C59" s="13">
        <v>756498.87</v>
      </c>
    </row>
    <row r="60" spans="1:6" ht="11.25" customHeight="1" x14ac:dyDescent="0.2">
      <c r="A60" s="9"/>
      <c r="B60" s="13"/>
      <c r="C60" s="13"/>
    </row>
    <row r="61" spans="1:6" ht="11.25" customHeight="1" x14ac:dyDescent="0.2">
      <c r="A61" s="4" t="s">
        <v>45</v>
      </c>
      <c r="B61" s="13">
        <f>+B33+B45+B59</f>
        <v>4667797.0199999847</v>
      </c>
      <c r="C61" s="13">
        <f>+C33+C45+C59</f>
        <v>1706572.7000000018</v>
      </c>
      <c r="E61" s="20"/>
    </row>
    <row r="62" spans="1:6" ht="11.25" customHeight="1" x14ac:dyDescent="0.2">
      <c r="A62" s="9"/>
      <c r="B62" s="13"/>
      <c r="C62" s="13"/>
    </row>
    <row r="63" spans="1:6" ht="11.25" customHeight="1" x14ac:dyDescent="0.2">
      <c r="A63" s="4" t="s">
        <v>46</v>
      </c>
      <c r="B63" s="13">
        <v>3282891.69</v>
      </c>
      <c r="C63" s="13">
        <v>1576318.99</v>
      </c>
    </row>
    <row r="64" spans="1:6" ht="11.25" customHeight="1" x14ac:dyDescent="0.2">
      <c r="A64" s="9"/>
      <c r="B64" s="13"/>
      <c r="C64" s="13"/>
      <c r="E64" s="20"/>
    </row>
    <row r="65" spans="1:4" ht="11.25" customHeight="1" x14ac:dyDescent="0.2">
      <c r="A65" s="4" t="s">
        <v>47</v>
      </c>
      <c r="B65" s="13">
        <v>7950688.71</v>
      </c>
      <c r="C65" s="13">
        <v>3282891.69</v>
      </c>
    </row>
    <row r="66" spans="1:4" ht="11.25" customHeight="1" x14ac:dyDescent="0.2">
      <c r="A66" s="10"/>
      <c r="B66" s="11"/>
      <c r="C66" s="12"/>
    </row>
    <row r="68" spans="1:4" ht="27.75" customHeight="1" x14ac:dyDescent="0.2">
      <c r="A68" s="30" t="s">
        <v>48</v>
      </c>
      <c r="B68" s="31"/>
      <c r="C68" s="31"/>
    </row>
    <row r="70" spans="1:4" x14ac:dyDescent="0.2">
      <c r="A70" s="21" t="s">
        <v>50</v>
      </c>
      <c r="B70" s="26" t="s">
        <v>51</v>
      </c>
      <c r="C70" s="26"/>
      <c r="D70" s="16"/>
    </row>
    <row r="71" spans="1:4" x14ac:dyDescent="0.2">
      <c r="A71" s="17"/>
      <c r="B71" s="18"/>
      <c r="C71" s="19"/>
      <c r="D71" s="18"/>
    </row>
    <row r="72" spans="1:4" x14ac:dyDescent="0.2">
      <c r="A72" s="17"/>
      <c r="B72" s="18"/>
      <c r="C72" s="19"/>
      <c r="D72" s="18"/>
    </row>
    <row r="73" spans="1:4" x14ac:dyDescent="0.2">
      <c r="A73" s="17"/>
      <c r="B73" s="18"/>
      <c r="C73" s="19"/>
      <c r="D73" s="18"/>
    </row>
    <row r="74" spans="1:4" x14ac:dyDescent="0.2">
      <c r="A74" s="17"/>
      <c r="B74" s="18"/>
      <c r="C74" s="19"/>
      <c r="D74" s="18"/>
    </row>
    <row r="75" spans="1:4" x14ac:dyDescent="0.2">
      <c r="A75" s="18"/>
      <c r="B75" s="32"/>
      <c r="C75" s="32"/>
      <c r="D75" s="32"/>
    </row>
    <row r="76" spans="1:4" x14ac:dyDescent="0.2">
      <c r="A76" s="22" t="s">
        <v>52</v>
      </c>
      <c r="B76" s="32" t="s">
        <v>53</v>
      </c>
      <c r="C76" s="32"/>
      <c r="D76" s="16"/>
    </row>
    <row r="77" spans="1:4" x14ac:dyDescent="0.2">
      <c r="A77" s="21" t="s">
        <v>54</v>
      </c>
      <c r="B77" s="26" t="s">
        <v>55</v>
      </c>
      <c r="C77" s="26"/>
      <c r="D77" s="16"/>
    </row>
    <row r="78" spans="1:4" x14ac:dyDescent="0.2">
      <c r="A78" s="17"/>
      <c r="B78" s="17"/>
      <c r="C78" s="16"/>
      <c r="D78" s="19"/>
    </row>
    <row r="79" spans="1:4" x14ac:dyDescent="0.2">
      <c r="A79" s="16"/>
      <c r="B79" s="16"/>
      <c r="C79" s="16"/>
      <c r="D79" s="19"/>
    </row>
    <row r="80" spans="1:4" x14ac:dyDescent="0.2">
      <c r="A80" s="23" t="s">
        <v>56</v>
      </c>
      <c r="B80" s="16"/>
      <c r="C80" s="16"/>
      <c r="D80" s="19"/>
    </row>
    <row r="81" spans="1:4" x14ac:dyDescent="0.2">
      <c r="A81" s="16"/>
      <c r="B81" s="16"/>
      <c r="C81" s="16"/>
      <c r="D81" s="19"/>
    </row>
    <row r="82" spans="1:4" x14ac:dyDescent="0.2">
      <c r="A82" s="16"/>
      <c r="B82" s="16"/>
      <c r="C82" s="16"/>
      <c r="D82" s="19"/>
    </row>
    <row r="83" spans="1:4" x14ac:dyDescent="0.2">
      <c r="A83" s="16"/>
      <c r="B83" s="16"/>
      <c r="C83" s="16"/>
      <c r="D83" s="19"/>
    </row>
    <row r="84" spans="1:4" x14ac:dyDescent="0.2">
      <c r="A84" s="16"/>
      <c r="B84" s="16"/>
      <c r="C84" s="16"/>
      <c r="D84" s="19"/>
    </row>
    <row r="85" spans="1:4" x14ac:dyDescent="0.2">
      <c r="A85" s="16"/>
      <c r="B85" s="16"/>
      <c r="C85" s="16"/>
      <c r="D85" s="19"/>
    </row>
    <row r="86" spans="1:4" x14ac:dyDescent="0.2">
      <c r="A86" s="22" t="s">
        <v>57</v>
      </c>
      <c r="B86" s="16"/>
      <c r="C86" s="16"/>
      <c r="D86" s="19"/>
    </row>
    <row r="87" spans="1:4" x14ac:dyDescent="0.2">
      <c r="A87" s="33" t="s">
        <v>58</v>
      </c>
      <c r="B87" s="16"/>
      <c r="C87" s="16"/>
      <c r="D87" s="19"/>
    </row>
  </sheetData>
  <sheetProtection formatCells="0" formatColumns="0" formatRows="0" autoFilter="0"/>
  <mergeCells count="6">
    <mergeCell ref="B77:C77"/>
    <mergeCell ref="A1:C1"/>
    <mergeCell ref="A68:C68"/>
    <mergeCell ref="B70:C70"/>
    <mergeCell ref="B75:D75"/>
    <mergeCell ref="B76:C76"/>
  </mergeCells>
  <pageMargins left="0.70866141732283472" right="0.70866141732283472" top="0.55118110236220474" bottom="0.74803149606299213" header="0.31496062992125984" footer="0.31496062992125984"/>
  <pageSetup scale="73" orientation="portrait" r:id="rId1"/>
  <ignoredErrors>
    <ignoredError sqref="B4 B36 B33 B54 B48 B41:B44 B49:B53 B55:B57 B46:B47 B60 B59 B45:C45 B61:C6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6" ma:contentTypeDescription="Crear nuevo documento." ma:contentTypeScope="" ma:versionID="160ad0c0bc82e6f226d6e018909770eb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76da30b876102ac133f25340fb5ed7e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65A9B9-9DFA-4FD0-8892-754307223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Zoologico De Leon</cp:lastModifiedBy>
  <cp:revision/>
  <cp:lastPrinted>2023-11-08T20:21:18Z</cp:lastPrinted>
  <dcterms:created xsi:type="dcterms:W3CDTF">2012-12-11T20:31:36Z</dcterms:created>
  <dcterms:modified xsi:type="dcterms:W3CDTF">2023-11-08T20:22:54Z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