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OTRUNT\Documents\ALEXANDER\losabogadosasesores\"/>
    </mc:Choice>
  </mc:AlternateContent>
  <xr:revisionPtr revIDLastSave="0" documentId="13_ncr:1_{B5066543-C0D4-4C7E-A22C-91B532420D6A}" xr6:coauthVersionLast="47" xr6:coauthVersionMax="47" xr10:uidLastSave="{00000000-0000-0000-0000-000000000000}"/>
  <bookViews>
    <workbookView xWindow="-120" yWindow="-120" windowWidth="21840" windowHeight="13020" activeTab="1" xr2:uid="{00000000-000D-0000-FFFF-FFFF00000000}"/>
  </bookViews>
  <sheets>
    <sheet name="- AYUDA -" sheetId="1" r:id="rId1"/>
    <sheet name="Objetivo de Ahorro" sheetId="3" r:id="rId2"/>
  </sheets>
  <externalReferences>
    <externalReference r:id="rId3"/>
    <externalReference r:id="rId4"/>
  </externalReferences>
  <definedNames>
    <definedName name="_Fill" hidden="1">#REF!</definedName>
    <definedName name="_xlnm._FilterDatabase" localSheetId="1" hidden="1">'Objetivo de Ahorro'!$A$14:$P$15</definedName>
    <definedName name="_xlnm.Print_Area" localSheetId="1">'Objetivo de Ahorro'!$A$4:$P$40</definedName>
    <definedName name="Comprobantes">'[1]Tabla de Comprobantes'!$A$3:$A$65</definedName>
    <definedName name="Cuota_Mensual">OFFSET('[2]Simulador UVA'!$K$28,,,COUNT('[2]Simulador UVA'!$K$28:$K$387),1)</definedName>
    <definedName name="Número_Cuotas">OFFSET('[2]Simulador UVA'!$A$28,,,COUNT('[2]Simulador UVA'!$A$28:$A$387),1)</definedName>
    <definedName name="PC">'[1]Tabla de Comprobantes'!$E$3:$E$14</definedName>
    <definedName name="_xlnm.Print_Titles" localSheetId="1">'Objetivo de Ahorro'!$14:$14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3" l="1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7" i="3"/>
  <c r="C8" i="3" l="1"/>
  <c r="C10" i="3" l="1"/>
  <c r="C11" i="3" l="1"/>
  <c r="D15" i="3"/>
  <c r="D40" i="3" l="1"/>
  <c r="D8" i="3" l="1"/>
  <c r="D10" i="3" l="1"/>
  <c r="D11" i="3" l="1"/>
  <c r="E15" i="3"/>
  <c r="E40" i="3" l="1"/>
  <c r="E8" i="3" l="1"/>
  <c r="E10" i="3" l="1"/>
  <c r="E11" i="3" l="1"/>
  <c r="F15" i="3"/>
  <c r="F40" i="3" l="1"/>
  <c r="F8" i="3" l="1"/>
  <c r="F10" i="3" l="1"/>
  <c r="F11" i="3" l="1"/>
  <c r="G15" i="3"/>
  <c r="G40" i="3" l="1"/>
  <c r="G8" i="3" s="1"/>
  <c r="G10" i="3" l="1"/>
  <c r="G11" i="3" l="1"/>
  <c r="H15" i="3"/>
  <c r="H40" i="3" l="1"/>
  <c r="H8" i="3" s="1"/>
  <c r="H10" i="3" s="1"/>
  <c r="I15" i="3" l="1"/>
  <c r="I40" i="3" s="1"/>
  <c r="I8" i="3" s="1"/>
  <c r="I10" i="3" s="1"/>
  <c r="H11" i="3"/>
  <c r="J15" i="3" l="1"/>
  <c r="J40" i="3" s="1"/>
  <c r="J8" i="3" s="1"/>
  <c r="J10" i="3" s="1"/>
  <c r="I11" i="3"/>
  <c r="J11" i="3" l="1"/>
  <c r="K15" i="3"/>
  <c r="K40" i="3" s="1"/>
  <c r="K8" i="3" s="1"/>
  <c r="K10" i="3" s="1"/>
  <c r="K11" i="3" l="1"/>
  <c r="L15" i="3"/>
  <c r="L40" i="3" s="1"/>
  <c r="L8" i="3" s="1"/>
  <c r="L10" i="3" s="1"/>
  <c r="L11" i="3" l="1"/>
  <c r="M15" i="3"/>
  <c r="M40" i="3" s="1"/>
  <c r="M8" i="3" s="1"/>
  <c r="M10" i="3" s="1"/>
  <c r="M11" i="3" l="1"/>
  <c r="N15" i="3"/>
  <c r="N40" i="3" l="1"/>
  <c r="P15" i="3"/>
  <c r="N8" i="3" l="1"/>
  <c r="P40" i="3"/>
  <c r="N10" i="3" l="1"/>
  <c r="N11" i="3" s="1"/>
  <c r="P8" i="3"/>
  <c r="P10" i="3" s="1"/>
  <c r="R10" i="3" s="1"/>
</calcChain>
</file>

<file path=xl/sharedStrings.xml><?xml version="1.0" encoding="utf-8"?>
<sst xmlns="http://schemas.openxmlformats.org/spreadsheetml/2006/main" count="40" uniqueCount="28">
  <si>
    <t>Ayuda</t>
  </si>
  <si>
    <t>Objetivos mensuales de Ahorro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</si>
  <si>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</si>
  <si>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</si>
  <si>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</si>
  <si>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</si>
  <si>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</si>
  <si>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</si>
  <si>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</si>
  <si>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</si>
  <si>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</si>
  <si>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</si>
  <si>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</si>
  <si>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</si>
  <si>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Anual</t>
  </si>
  <si>
    <t>Objetivo</t>
  </si>
  <si>
    <t>Real</t>
  </si>
  <si>
    <r>
      <rPr>
        <sz val="14"/>
        <color rgb="FFFF0000"/>
        <rFont val="Calibri Light"/>
        <family val="2"/>
      </rPr>
      <t>Faltante</t>
    </r>
    <r>
      <rPr>
        <sz val="14"/>
        <color rgb="FF009688"/>
        <rFont val="Calibri Light"/>
        <family val="2"/>
      </rPr>
      <t xml:space="preserve"> / </t>
    </r>
    <r>
      <rPr>
        <sz val="14"/>
        <color theme="0" tint="-0.499984740745262"/>
        <rFont val="Calibri Light"/>
        <family val="2"/>
      </rPr>
      <t>Sobrante</t>
    </r>
  </si>
  <si>
    <t>Detalle de transacciones (Ingresos y Egresos)</t>
  </si>
  <si>
    <t>DESCRIPCIÓN</t>
  </si>
  <si>
    <t>Subtotal</t>
  </si>
  <si>
    <t>Balance Inicial</t>
  </si>
  <si>
    <t>Sueldo</t>
  </si>
  <si>
    <t>Gastos varios</t>
  </si>
  <si>
    <t>Alquiler</t>
  </si>
  <si>
    <t>Comida</t>
  </si>
  <si>
    <t>Total Ahorro Actual</t>
  </si>
  <si>
    <t>[42]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</si>
</sst>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;[Red]&quot;$&quot;\ \-#,##0.00"/>
    <numFmt numFmtId="165" formatCode="&quot;$&quot;\ #,##0.00"/>
    <numFmt numFmtId="166" formatCode="0.0%"/>
  </numFmts>
  <fonts count="22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12"/>
      <name val="Courier"/>
    </font>
    <font>
      <sz val="12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26"/>
      <color rgb="FF009688"/>
      <name val="Calibri Light"/>
      <family val="2"/>
    </font>
    <font>
      <b/>
      <sz val="18"/>
      <color indexed="60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indexed="12"/>
      <name val="Calibri"/>
      <family val="2"/>
      <scheme val="minor"/>
    </font>
    <font>
      <sz val="8"/>
      <name val="Calibri"/>
      <family val="2"/>
      <scheme val="minor"/>
    </font>
    <font>
      <sz val="14"/>
      <color rgb="FF009688"/>
      <name val="Calibri"/>
      <family val="2"/>
    </font>
    <font>
      <sz val="14"/>
      <color rgb="FF009688"/>
      <name val="Calibri Light"/>
      <family val="2"/>
    </font>
    <font>
      <sz val="13"/>
      <color theme="1" tint="0.34998626667073579"/>
      <name val="Calibri"/>
      <family val="2"/>
      <scheme val="minor"/>
    </font>
    <font>
      <b/>
      <sz val="10"/>
      <name val="Calibri"/>
      <family val="2"/>
      <scheme val="minor"/>
    </font>
    <font>
      <sz val="14"/>
      <color rgb="FFFF0000"/>
      <name val="Calibri Light"/>
      <family val="2"/>
    </font>
    <font>
      <sz val="14"/>
      <color theme="0" tint="-0.499984740745262"/>
      <name val="Calibri Light"/>
      <family val="2"/>
    </font>
    <font>
      <sz val="14"/>
      <color theme="0"/>
      <name val="Calibri"/>
      <family val="2"/>
    </font>
    <font>
      <i/>
      <sz val="13"/>
      <color theme="1" tint="0.34998626667073579"/>
      <name val="Calibri"/>
      <family val="2"/>
      <scheme val="minor"/>
    </font>
    <font>
      <sz val="13"/>
      <color theme="0"/>
      <name val="Calibri"/>
      <family val="2"/>
      <scheme val="minor"/>
    </font>
    <font>
      <sz val="6"/>
      <color indexed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1B5AB"/>
        <bgColor indexed="64"/>
      </patternFill>
    </fill>
    <fill>
      <patternFill patternType="solid">
        <fgColor rgb="FFDFF2F1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DFF2F1"/>
      </left>
      <right/>
      <top style="thin">
        <color rgb="FFDFF2F1"/>
      </top>
      <bottom/>
      <diagonal/>
    </border>
    <border>
      <left style="thin">
        <color rgb="FFDFF2F1"/>
      </left>
      <right/>
      <top style="thin">
        <color rgb="FFDFF2F1"/>
      </top>
      <bottom style="thin">
        <color rgb="FFDFF2F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rgb="FFDFF2F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0" fontId="1" fillId="0" borderId="0"/>
    <xf numFmtId="0" fontId="3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1" fillId="0" borderId="0" xfId="2"/>
    <xf numFmtId="0" fontId="2" fillId="0" borderId="0" xfId="2" applyFont="1" applyAlignment="1">
      <alignment vertical="center"/>
    </xf>
    <xf numFmtId="0" fontId="2" fillId="0" borderId="0" xfId="2" applyFont="1" applyAlignment="1">
      <alignment vertical="top"/>
    </xf>
    <xf numFmtId="0" fontId="4" fillId="2" borderId="0" xfId="3" applyFont="1" applyFill="1"/>
    <xf numFmtId="0" fontId="6" fillId="0" borderId="0" xfId="0" applyFont="1"/>
    <xf numFmtId="0" fontId="4" fillId="2" borderId="0" xfId="0" applyFont="1" applyFill="1"/>
    <xf numFmtId="0" fontId="4" fillId="0" borderId="0" xfId="0" applyFont="1"/>
    <xf numFmtId="0" fontId="7" fillId="0" borderId="0" xfId="0" applyFont="1"/>
    <xf numFmtId="0" fontId="8" fillId="0" borderId="0" xfId="0" applyFont="1"/>
    <xf numFmtId="0" fontId="10" fillId="0" borderId="0" xfId="4" applyFont="1" applyBorder="1" applyAlignment="1" applyProtection="1"/>
    <xf numFmtId="0" fontId="11" fillId="0" borderId="0" xfId="0" applyFont="1" applyAlignment="1">
      <alignment horizontal="right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5" fontId="14" fillId="0" borderId="3" xfId="0" applyNumberFormat="1" applyFont="1" applyBorder="1" applyAlignment="1">
      <alignment horizontal="center" vertical="center"/>
    </xf>
    <xf numFmtId="165" fontId="14" fillId="0" borderId="4" xfId="0" applyNumberFormat="1" applyFont="1" applyBorder="1" applyAlignment="1">
      <alignment horizontal="center" vertical="center"/>
    </xf>
    <xf numFmtId="166" fontId="15" fillId="0" borderId="0" xfId="1" applyNumberFormat="1" applyFont="1" applyFill="1" applyBorder="1" applyAlignment="1">
      <alignment horizontal="right"/>
    </xf>
    <xf numFmtId="0" fontId="4" fillId="0" borderId="0" xfId="0" applyFont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64" fontId="14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7" fillId="0" borderId="5" xfId="0" applyFont="1" applyBorder="1"/>
    <xf numFmtId="0" fontId="12" fillId="0" borderId="1" xfId="0" applyFont="1" applyBorder="1" applyAlignment="1">
      <alignment horizontal="left" vertical="center" indent="1"/>
    </xf>
    <xf numFmtId="0" fontId="12" fillId="3" borderId="1" xfId="0" applyFont="1" applyFill="1" applyBorder="1" applyAlignment="1">
      <alignment horizontal="left" vertical="center" indent="1"/>
    </xf>
    <xf numFmtId="0" fontId="6" fillId="0" borderId="0" xfId="0" applyFont="1" applyAlignment="1">
      <alignment vertical="center" wrapText="1"/>
    </xf>
    <xf numFmtId="0" fontId="18" fillId="4" borderId="1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left" vertical="center" indent="1"/>
    </xf>
    <xf numFmtId="165" fontId="14" fillId="0" borderId="6" xfId="0" applyNumberFormat="1" applyFont="1" applyBorder="1" applyAlignment="1">
      <alignment horizontal="left" vertical="center" indent="1"/>
    </xf>
    <xf numFmtId="0" fontId="14" fillId="0" borderId="6" xfId="0" applyFont="1" applyBorder="1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165" fontId="14" fillId="0" borderId="0" xfId="0" applyNumberFormat="1" applyFont="1" applyAlignment="1">
      <alignment horizontal="left" vertical="center" indent="1"/>
    </xf>
    <xf numFmtId="0" fontId="20" fillId="4" borderId="7" xfId="0" applyFont="1" applyFill="1" applyBorder="1" applyAlignment="1">
      <alignment horizontal="center" vertical="center"/>
    </xf>
    <xf numFmtId="165" fontId="20" fillId="4" borderId="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165" fontId="14" fillId="5" borderId="6" xfId="0" applyNumberFormat="1" applyFont="1" applyFill="1" applyBorder="1" applyAlignment="1">
      <alignment horizontal="left" vertical="center" indent="1"/>
    </xf>
  </cellXfs>
  <cellStyles count="5">
    <cellStyle name="Hipervínculo" xfId="4" builtinId="8"/>
    <cellStyle name="Normal" xfId="0" builtinId="0"/>
    <cellStyle name="Normal 2" xfId="3" xr:uid="{00000000-0005-0000-0000-000002000000}"/>
    <cellStyle name="Normal 3" xfId="2" xr:uid="{00000000-0005-0000-0000-000003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152399</xdr:rowOff>
    </xdr:from>
    <xdr:to>
      <xdr:col>7</xdr:col>
      <xdr:colOff>444500</xdr:colOff>
      <xdr:row>38</xdr:row>
      <xdr:rowOff>76199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4000" y="1809749"/>
          <a:ext cx="8067675" cy="6715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de Objetivo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de Ahorro </a:t>
          </a:r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podras establecer mensualmente el ahorro que quieres realizar mensualmente y ver si lo has logrado.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Se debe completar en la fila 7 el objetivo de ahorro planeado para cada mes 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En el detalle de transacciones debe escribir los movimientos de ingresos de dinero y los gastos de ese mes.  El saldo inicial sólo se completa el primer mes para los meses subsiguientes esta partida es automática, y dependerá del sobrante/faltante del mes anterior.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Los gastos deben ser registrado con el signo menos delante del monto. Por ejemplo: Gasto de alquiler -3.200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RESULTADOS</a:t>
          </a:r>
        </a:p>
        <a:p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las celdas F6 a F10 podrás ver los resultados de la simulación que resume: </a:t>
          </a: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1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. En la fila 8 se calcula qué saldo realmente le quedó en cada mes. </a:t>
          </a:r>
        </a:p>
        <a:p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2.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 En la fila 10 hará la diferencia entre objetivo y saldo final del mes.   Si el color del saldo es rojo es porque no cumplió con el objetivo mensual, si es negro superó el objetivo.</a:t>
          </a:r>
        </a:p>
        <a:p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3.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 En la celda P7 se calcula el total objetivo anual. En la celda P8 el total anual real  y en la celda P10 arroja el valor total de ahorro/desahorro a nivel anual .</a:t>
          </a:r>
        </a:p>
        <a:p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1051983</xdr:colOff>
      <xdr:row>1</xdr:row>
      <xdr:rowOff>43392</xdr:rowOff>
    </xdr:from>
    <xdr:to>
      <xdr:col>4</xdr:col>
      <xdr:colOff>592666</xdr:colOff>
      <xdr:row>1</xdr:row>
      <xdr:rowOff>792692</xdr:rowOff>
    </xdr:to>
    <xdr:sp macro="" textlink="">
      <xdr:nvSpPr>
        <xdr:cNvPr id="6" name="Text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327150" y="170392"/>
          <a:ext cx="3350683" cy="749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Objetivo de Ahorro </a:t>
          </a:r>
        </a:p>
      </xdr:txBody>
    </xdr:sp>
    <xdr:clientData/>
  </xdr:twoCellAnchor>
  <xdr:twoCellAnchor editAs="oneCell">
    <xdr:from>
      <xdr:col>7</xdr:col>
      <xdr:colOff>1068916</xdr:colOff>
      <xdr:row>0</xdr:row>
      <xdr:rowOff>116417</xdr:rowOff>
    </xdr:from>
    <xdr:to>
      <xdr:col>11</xdr:col>
      <xdr:colOff>13758</xdr:colOff>
      <xdr:row>2</xdr:row>
      <xdr:rowOff>10583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1BAA108-A67F-718D-A3C3-EC6210EF9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4083" y="116417"/>
          <a:ext cx="4024842" cy="878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63500</xdr:colOff>
      <xdr:row>1</xdr:row>
      <xdr:rowOff>357187</xdr:rowOff>
    </xdr:from>
    <xdr:to>
      <xdr:col>6</xdr:col>
      <xdr:colOff>1066800</xdr:colOff>
      <xdr:row>1</xdr:row>
      <xdr:rowOff>1100137</xdr:rowOff>
    </xdr:to>
    <xdr:sp macro="" textlink="">
      <xdr:nvSpPr>
        <xdr:cNvPr id="2" name="TextBox 1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444750" y="515937"/>
          <a:ext cx="5321300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Objetivo</a:t>
          </a:r>
          <a:r>
            <a:rPr lang="en-US" sz="3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Ahorro</a:t>
          </a:r>
          <a:endParaRPr lang="en-US" sz="3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10</xdr:col>
      <xdr:colOff>381000</xdr:colOff>
      <xdr:row>0</xdr:row>
      <xdr:rowOff>154264</xdr:rowOff>
    </xdr:from>
    <xdr:to>
      <xdr:col>16</xdr:col>
      <xdr:colOff>22225</xdr:colOff>
      <xdr:row>2</xdr:row>
      <xdr:rowOff>15876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BE7C472-1906-8692-9361-CE038D676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8250" y="154264"/>
          <a:ext cx="5435600" cy="1449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ia/Downloads/simulador-de-creditos-uva-en-exc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mulador cuota de prestamo"/>
      <sheetName val="Instrucciones de Uso"/>
      <sheetName val="Simulador UVA"/>
      <sheetName val="Simulador"/>
      <sheetName val="Simulador TASA FIJA"/>
      <sheetName val="Evolución cuota GrÁfico"/>
      <sheetName val="Aclaraciones del simulador"/>
      <sheetName val="Créditos UVA comentarios"/>
      <sheetName val="Hoja1"/>
    </sheetNames>
    <sheetDataSet>
      <sheetData sheetId="0" refreshError="1"/>
      <sheetData sheetId="1" refreshError="1"/>
      <sheetData sheetId="2">
        <row r="28">
          <cell r="A28">
            <v>1</v>
          </cell>
          <cell r="K28">
            <v>5623.1867994938202</v>
          </cell>
        </row>
        <row r="29">
          <cell r="A29">
            <v>2</v>
          </cell>
          <cell r="K29">
            <v>5810.626359476948</v>
          </cell>
        </row>
        <row r="30">
          <cell r="A30">
            <v>3</v>
          </cell>
          <cell r="K30">
            <v>6004.3139047928462</v>
          </cell>
        </row>
        <row r="31">
          <cell r="A31">
            <v>4</v>
          </cell>
          <cell r="K31">
            <v>6204.4577016192752</v>
          </cell>
        </row>
        <row r="32">
          <cell r="A32">
            <v>5</v>
          </cell>
          <cell r="K32">
            <v>6411.2729583399177</v>
          </cell>
        </row>
        <row r="33">
          <cell r="A33">
            <v>6</v>
          </cell>
          <cell r="K33">
            <v>6624.9820569512485</v>
          </cell>
        </row>
        <row r="34">
          <cell r="A34">
            <v>7</v>
          </cell>
          <cell r="K34">
            <v>6845.8147921829586</v>
          </cell>
        </row>
        <row r="35">
          <cell r="A35">
            <v>8</v>
          </cell>
          <cell r="K35">
            <v>7074.0086185890577</v>
          </cell>
        </row>
        <row r="36">
          <cell r="A36">
            <v>9</v>
          </cell>
          <cell r="K36">
            <v>7309.8089058753594</v>
          </cell>
        </row>
        <row r="37">
          <cell r="A37">
            <v>10</v>
          </cell>
          <cell r="K37">
            <v>7553.4692027378724</v>
          </cell>
        </row>
        <row r="38">
          <cell r="A38">
            <v>11</v>
          </cell>
          <cell r="K38">
            <v>7805.2515094958017</v>
          </cell>
        </row>
        <row r="39">
          <cell r="A39">
            <v>12</v>
          </cell>
          <cell r="K39">
            <v>8065.4265598123302</v>
          </cell>
        </row>
        <row r="40">
          <cell r="A40">
            <v>13</v>
          </cell>
          <cell r="K40">
            <v>8267.0622238076376</v>
          </cell>
        </row>
        <row r="41">
          <cell r="A41">
            <v>14</v>
          </cell>
          <cell r="K41">
            <v>8473.7387794028273</v>
          </cell>
        </row>
        <row r="42">
          <cell r="A42">
            <v>15</v>
          </cell>
          <cell r="K42">
            <v>8685.5822488878985</v>
          </cell>
        </row>
        <row r="43">
          <cell r="A43">
            <v>16</v>
          </cell>
          <cell r="K43">
            <v>8902.7218051100954</v>
          </cell>
        </row>
        <row r="44">
          <cell r="A44">
            <v>17</v>
          </cell>
          <cell r="K44">
            <v>9125.2898502378466</v>
          </cell>
        </row>
        <row r="45">
          <cell r="A45">
            <v>18</v>
          </cell>
          <cell r="K45">
            <v>9353.4220964937922</v>
          </cell>
        </row>
        <row r="46">
          <cell r="A46">
            <v>19</v>
          </cell>
          <cell r="K46">
            <v>9587.2576489061357</v>
          </cell>
        </row>
        <row r="47">
          <cell r="A47">
            <v>20</v>
          </cell>
          <cell r="K47">
            <v>9826.9390901287898</v>
          </cell>
        </row>
        <row r="48">
          <cell r="A48">
            <v>21</v>
          </cell>
          <cell r="K48">
            <v>10072.61256738201</v>
          </cell>
        </row>
        <row r="49">
          <cell r="A49">
            <v>22</v>
          </cell>
          <cell r="K49">
            <v>10324.427881566558</v>
          </cell>
        </row>
        <row r="50">
          <cell r="A50">
            <v>23</v>
          </cell>
          <cell r="K50">
            <v>10582.538578605723</v>
          </cell>
        </row>
        <row r="51">
          <cell r="A51">
            <v>24</v>
          </cell>
          <cell r="K51">
            <v>10847.102043070865</v>
          </cell>
        </row>
        <row r="52">
          <cell r="A52">
            <v>25</v>
          </cell>
          <cell r="K52">
            <v>11073.083335634841</v>
          </cell>
        </row>
        <row r="53">
          <cell r="A53">
            <v>26</v>
          </cell>
          <cell r="K53">
            <v>11303.772571793897</v>
          </cell>
        </row>
        <row r="54">
          <cell r="A54">
            <v>27</v>
          </cell>
          <cell r="K54">
            <v>11539.26783370627</v>
          </cell>
        </row>
        <row r="55">
          <cell r="A55">
            <v>28</v>
          </cell>
          <cell r="K55">
            <v>11779.669246908483</v>
          </cell>
        </row>
        <row r="56">
          <cell r="A56">
            <v>29</v>
          </cell>
          <cell r="K56">
            <v>12025.079022885742</v>
          </cell>
        </row>
        <row r="57">
          <cell r="A57">
            <v>30</v>
          </cell>
          <cell r="K57">
            <v>12275.601502529194</v>
          </cell>
        </row>
        <row r="58">
          <cell r="A58">
            <v>31</v>
          </cell>
          <cell r="K58">
            <v>12531.34320049855</v>
          </cell>
        </row>
        <row r="59">
          <cell r="A59">
            <v>32</v>
          </cell>
          <cell r="K59">
            <v>12792.412850508937</v>
          </cell>
        </row>
        <row r="60">
          <cell r="A60">
            <v>33</v>
          </cell>
          <cell r="K60">
            <v>13058.921451561206</v>
          </cell>
        </row>
        <row r="61">
          <cell r="A61">
            <v>34</v>
          </cell>
          <cell r="K61">
            <v>13330.982315135396</v>
          </cell>
        </row>
        <row r="62">
          <cell r="A62">
            <v>35</v>
          </cell>
          <cell r="K62">
            <v>13608.711113367382</v>
          </cell>
        </row>
        <row r="63">
          <cell r="A63">
            <v>36</v>
          </cell>
          <cell r="K63">
            <v>13892.225928229202</v>
          </cell>
        </row>
        <row r="64">
          <cell r="A64">
            <v>37</v>
          </cell>
          <cell r="K64">
            <v>14123.763027033021</v>
          </cell>
        </row>
        <row r="65">
          <cell r="A65">
            <v>38</v>
          </cell>
          <cell r="K65">
            <v>14359.159077483571</v>
          </cell>
        </row>
        <row r="66">
          <cell r="A66">
            <v>39</v>
          </cell>
          <cell r="K66">
            <v>14598.478395441631</v>
          </cell>
        </row>
        <row r="67">
          <cell r="A67">
            <v>40</v>
          </cell>
          <cell r="K67">
            <v>14841.786368698989</v>
          </cell>
        </row>
        <row r="68">
          <cell r="A68">
            <v>41</v>
          </cell>
          <cell r="K68">
            <v>15089.149474843973</v>
          </cell>
        </row>
        <row r="69">
          <cell r="A69">
            <v>42</v>
          </cell>
          <cell r="K69">
            <v>15340.635299424704</v>
          </cell>
        </row>
        <row r="70">
          <cell r="A70">
            <v>43</v>
          </cell>
          <cell r="K70">
            <v>15596.312554415115</v>
          </cell>
        </row>
        <row r="71">
          <cell r="A71">
            <v>44</v>
          </cell>
          <cell r="K71">
            <v>15856.251096988699</v>
          </cell>
        </row>
        <row r="72">
          <cell r="A72">
            <v>45</v>
          </cell>
          <cell r="K72">
            <v>16120.521948605177</v>
          </cell>
        </row>
        <row r="73">
          <cell r="A73">
            <v>46</v>
          </cell>
          <cell r="K73">
            <v>16389.197314415262</v>
          </cell>
        </row>
        <row r="74">
          <cell r="A74">
            <v>47</v>
          </cell>
          <cell r="K74">
            <v>16662.350602988849</v>
          </cell>
        </row>
        <row r="75">
          <cell r="A75">
            <v>48</v>
          </cell>
          <cell r="K75">
            <v>16940.056446371993</v>
          </cell>
        </row>
        <row r="76">
          <cell r="A76">
            <v>49</v>
          </cell>
          <cell r="K76">
            <v>17222.390720478194</v>
          </cell>
        </row>
        <row r="77">
          <cell r="A77">
            <v>50</v>
          </cell>
          <cell r="K77">
            <v>17509.430565819497</v>
          </cell>
        </row>
        <row r="78">
          <cell r="A78">
            <v>51</v>
          </cell>
          <cell r="K78">
            <v>17801.254408583154</v>
          </cell>
        </row>
        <row r="79">
          <cell r="A79">
            <v>52</v>
          </cell>
          <cell r="K79">
            <v>18097.941982059539</v>
          </cell>
        </row>
        <row r="80">
          <cell r="A80">
            <v>53</v>
          </cell>
          <cell r="K80">
            <v>18399.574348427195</v>
          </cell>
        </row>
        <row r="81">
          <cell r="A81">
            <v>54</v>
          </cell>
          <cell r="K81">
            <v>18706.233920900984</v>
          </cell>
        </row>
        <row r="82">
          <cell r="A82">
            <v>55</v>
          </cell>
          <cell r="K82">
            <v>19018.004486249331</v>
          </cell>
        </row>
        <row r="83">
          <cell r="A83">
            <v>56</v>
          </cell>
          <cell r="K83">
            <v>19334.971227686819</v>
          </cell>
        </row>
        <row r="84">
          <cell r="A84">
            <v>57</v>
          </cell>
          <cell r="K84">
            <v>19657.220748148266</v>
          </cell>
        </row>
        <row r="85">
          <cell r="A85">
            <v>58</v>
          </cell>
          <cell r="K85">
            <v>19984.841093950738</v>
          </cell>
        </row>
        <row r="86">
          <cell r="A86">
            <v>59</v>
          </cell>
          <cell r="K86">
            <v>20317.921778849915</v>
          </cell>
        </row>
        <row r="87">
          <cell r="A87">
            <v>60</v>
          </cell>
          <cell r="K87">
            <v>20656.553808497411</v>
          </cell>
        </row>
        <row r="88">
          <cell r="A88">
            <v>61</v>
          </cell>
          <cell r="K88">
            <v>21000.829705305699</v>
          </cell>
        </row>
        <row r="89">
          <cell r="A89">
            <v>62</v>
          </cell>
          <cell r="K89">
            <v>21350.84353372746</v>
          </cell>
        </row>
        <row r="90">
          <cell r="A90">
            <v>63</v>
          </cell>
          <cell r="K90">
            <v>21706.690925956249</v>
          </cell>
        </row>
        <row r="91">
          <cell r="A91">
            <v>64</v>
          </cell>
          <cell r="K91">
            <v>22068.46910805552</v>
          </cell>
        </row>
        <row r="92">
          <cell r="A92">
            <v>65</v>
          </cell>
          <cell r="K92">
            <v>22436.276926523111</v>
          </cell>
        </row>
        <row r="93">
          <cell r="A93">
            <v>66</v>
          </cell>
          <cell r="K93">
            <v>22810.214875298494</v>
          </cell>
        </row>
        <row r="94">
          <cell r="A94">
            <v>67</v>
          </cell>
          <cell r="K94">
            <v>23190.385123220138</v>
          </cell>
        </row>
        <row r="95">
          <cell r="A95">
            <v>68</v>
          </cell>
          <cell r="K95">
            <v>23576.891541940469</v>
          </cell>
        </row>
        <row r="96">
          <cell r="A96">
            <v>69</v>
          </cell>
          <cell r="K96">
            <v>23969.839734306141</v>
          </cell>
        </row>
        <row r="97">
          <cell r="A97">
            <v>70</v>
          </cell>
          <cell r="K97">
            <v>24369.337063211242</v>
          </cell>
        </row>
        <row r="98">
          <cell r="A98">
            <v>71</v>
          </cell>
          <cell r="K98">
            <v>24775.492680931431</v>
          </cell>
        </row>
        <row r="99">
          <cell r="A99">
            <v>72</v>
          </cell>
          <cell r="K99">
            <v>25188.417558946952</v>
          </cell>
        </row>
        <row r="100">
          <cell r="A100">
            <v>73</v>
          </cell>
          <cell r="K100">
            <v>25608.224518262734</v>
          </cell>
        </row>
        <row r="101">
          <cell r="A101">
            <v>74</v>
          </cell>
          <cell r="K101">
            <v>26035.028260233776</v>
          </cell>
        </row>
        <row r="102">
          <cell r="A102">
            <v>75</v>
          </cell>
          <cell r="K102">
            <v>26468.945397904339</v>
          </cell>
        </row>
        <row r="103">
          <cell r="A103">
            <v>76</v>
          </cell>
          <cell r="K103">
            <v>26910.094487869406</v>
          </cell>
        </row>
        <row r="104">
          <cell r="A104">
            <v>77</v>
          </cell>
          <cell r="K104">
            <v>27358.596062667231</v>
          </cell>
        </row>
        <row r="105">
          <cell r="A105">
            <v>78</v>
          </cell>
          <cell r="K105">
            <v>27814.572663711682</v>
          </cell>
        </row>
        <row r="106">
          <cell r="A106">
            <v>79</v>
          </cell>
          <cell r="K106">
            <v>28278.148874773542</v>
          </cell>
        </row>
        <row r="107">
          <cell r="A107">
            <v>80</v>
          </cell>
          <cell r="K107">
            <v>28749.451356019767</v>
          </cell>
        </row>
        <row r="108">
          <cell r="A108">
            <v>81</v>
          </cell>
          <cell r="K108">
            <v>29228.608878620093</v>
          </cell>
        </row>
        <row r="109">
          <cell r="A109">
            <v>82</v>
          </cell>
          <cell r="K109">
            <v>29715.752359930422</v>
          </cell>
        </row>
        <row r="110">
          <cell r="A110">
            <v>83</v>
          </cell>
          <cell r="K110">
            <v>30211.014899262595</v>
          </cell>
        </row>
        <row r="111">
          <cell r="A111">
            <v>84</v>
          </cell>
          <cell r="K111">
            <v>30714.531814250302</v>
          </cell>
        </row>
        <row r="112">
          <cell r="A112">
            <v>85</v>
          </cell>
          <cell r="K112">
            <v>31226.440677821138</v>
          </cell>
        </row>
        <row r="113">
          <cell r="A113">
            <v>86</v>
          </cell>
          <cell r="K113">
            <v>31746.881355784826</v>
          </cell>
        </row>
        <row r="114">
          <cell r="A114">
            <v>87</v>
          </cell>
          <cell r="K114">
            <v>32275.996045047905</v>
          </cell>
        </row>
        <row r="115">
          <cell r="A115">
            <v>88</v>
          </cell>
          <cell r="K115">
            <v>32813.92931246537</v>
          </cell>
        </row>
        <row r="116">
          <cell r="A116">
            <v>89</v>
          </cell>
          <cell r="K116">
            <v>33360.82813433979</v>
          </cell>
        </row>
        <row r="117">
          <cell r="A117">
            <v>90</v>
          </cell>
          <cell r="K117">
            <v>33916.841936578785</v>
          </cell>
        </row>
        <row r="118">
          <cell r="A118">
            <v>91</v>
          </cell>
          <cell r="K118">
            <v>34482.122635521759</v>
          </cell>
        </row>
        <row r="119">
          <cell r="A119">
            <v>92</v>
          </cell>
          <cell r="K119">
            <v>35056.82467944712</v>
          </cell>
        </row>
        <row r="120">
          <cell r="A120">
            <v>93</v>
          </cell>
          <cell r="K120">
            <v>35641.105090771242</v>
          </cell>
        </row>
        <row r="121">
          <cell r="A121">
            <v>94</v>
          </cell>
          <cell r="K121">
            <v>36235.123508950754</v>
          </cell>
        </row>
        <row r="122">
          <cell r="A122">
            <v>95</v>
          </cell>
          <cell r="K122">
            <v>36839.042234099928</v>
          </cell>
        </row>
        <row r="123">
          <cell r="A123">
            <v>96</v>
          </cell>
          <cell r="K123">
            <v>37453.026271334929</v>
          </cell>
        </row>
        <row r="124">
          <cell r="A124">
            <v>97</v>
          </cell>
          <cell r="K124">
            <v>38077.243375857179</v>
          </cell>
        </row>
        <row r="125">
          <cell r="A125">
            <v>98</v>
          </cell>
          <cell r="K125">
            <v>38711.86409878813</v>
          </cell>
        </row>
        <row r="126">
          <cell r="A126">
            <v>99</v>
          </cell>
          <cell r="K126">
            <v>39357.061833767933</v>
          </cell>
        </row>
        <row r="127">
          <cell r="A127">
            <v>100</v>
          </cell>
          <cell r="K127">
            <v>40013.012864330725</v>
          </cell>
        </row>
        <row r="128">
          <cell r="A128">
            <v>101</v>
          </cell>
          <cell r="K128">
            <v>40679.896412069567</v>
          </cell>
        </row>
        <row r="129">
          <cell r="A129">
            <v>102</v>
          </cell>
          <cell r="K129">
            <v>41357.894685604064</v>
          </cell>
        </row>
        <row r="130">
          <cell r="A130">
            <v>103</v>
          </cell>
          <cell r="K130">
            <v>42047.19293036413</v>
          </cell>
        </row>
        <row r="131">
          <cell r="A131">
            <v>104</v>
          </cell>
          <cell r="K131">
            <v>42747.979479203525</v>
          </cell>
        </row>
        <row r="132">
          <cell r="A132">
            <v>105</v>
          </cell>
          <cell r="K132">
            <v>43460.445803856914</v>
          </cell>
        </row>
        <row r="133">
          <cell r="A133">
            <v>106</v>
          </cell>
          <cell r="K133">
            <v>44184.78656725453</v>
          </cell>
        </row>
        <row r="134">
          <cell r="A134">
            <v>107</v>
          </cell>
          <cell r="K134">
            <v>44921.199676708769</v>
          </cell>
        </row>
        <row r="135">
          <cell r="A135">
            <v>108</v>
          </cell>
          <cell r="K135">
            <v>45669.886337987242</v>
          </cell>
        </row>
        <row r="136">
          <cell r="A136">
            <v>109</v>
          </cell>
          <cell r="K136">
            <v>46431.051110287037</v>
          </cell>
        </row>
        <row r="137">
          <cell r="A137">
            <v>110</v>
          </cell>
          <cell r="K137">
            <v>47204.901962125143</v>
          </cell>
        </row>
        <row r="138">
          <cell r="A138">
            <v>111</v>
          </cell>
          <cell r="K138">
            <v>47991.650328160562</v>
          </cell>
        </row>
        <row r="139">
          <cell r="A139">
            <v>112</v>
          </cell>
          <cell r="K139">
            <v>48791.511166963232</v>
          </cell>
        </row>
        <row r="140">
          <cell r="A140">
            <v>113</v>
          </cell>
          <cell r="K140">
            <v>49604.703019745946</v>
          </cell>
        </row>
        <row r="141">
          <cell r="A141">
            <v>114</v>
          </cell>
          <cell r="K141">
            <v>50431.44807007505</v>
          </cell>
        </row>
        <row r="142">
          <cell r="A142">
            <v>115</v>
          </cell>
          <cell r="K142">
            <v>51271.972204576297</v>
          </cell>
        </row>
        <row r="143">
          <cell r="A143">
            <v>116</v>
          </cell>
          <cell r="K143">
            <v>52126.505074652567</v>
          </cell>
        </row>
        <row r="144">
          <cell r="A144">
            <v>117</v>
          </cell>
          <cell r="K144">
            <v>52995.280159230104</v>
          </cell>
        </row>
        <row r="145">
          <cell r="A145">
            <v>118</v>
          </cell>
          <cell r="K145">
            <v>53878.534828550597</v>
          </cell>
        </row>
        <row r="146">
          <cell r="A146">
            <v>119</v>
          </cell>
          <cell r="K146">
            <v>54776.510409026443</v>
          </cell>
        </row>
        <row r="147">
          <cell r="A147">
            <v>120</v>
          </cell>
          <cell r="K147">
            <v>55689.45224917688</v>
          </cell>
        </row>
        <row r="148">
          <cell r="A148">
            <v>121</v>
          </cell>
          <cell r="K148">
            <v>56617.609786663161</v>
          </cell>
        </row>
        <row r="149">
          <cell r="A149">
            <v>122</v>
          </cell>
          <cell r="K149">
            <v>57561.236616440874</v>
          </cell>
        </row>
        <row r="150">
          <cell r="A150">
            <v>123</v>
          </cell>
          <cell r="K150">
            <v>58520.590560048222</v>
          </cell>
        </row>
        <row r="151">
          <cell r="A151">
            <v>124</v>
          </cell>
          <cell r="K151">
            <v>59495.933736049024</v>
          </cell>
        </row>
        <row r="152">
          <cell r="A152">
            <v>125</v>
          </cell>
          <cell r="K152">
            <v>60487.532631649832</v>
          </cell>
        </row>
        <row r="153">
          <cell r="A153">
            <v>126</v>
          </cell>
          <cell r="K153">
            <v>61495.65817551066</v>
          </cell>
        </row>
        <row r="154">
          <cell r="A154">
            <v>127</v>
          </cell>
          <cell r="K154">
            <v>62520.585811769161</v>
          </cell>
        </row>
        <row r="155">
          <cell r="A155">
            <v>128</v>
          </cell>
          <cell r="K155">
            <v>63562.595575298648</v>
          </cell>
        </row>
        <row r="156">
          <cell r="A156">
            <v>129</v>
          </cell>
          <cell r="K156">
            <v>64621.972168220294</v>
          </cell>
        </row>
        <row r="157">
          <cell r="A157">
            <v>130</v>
          </cell>
          <cell r="K157">
            <v>65699.005037690629</v>
          </cell>
        </row>
        <row r="158">
          <cell r="A158">
            <v>131</v>
          </cell>
          <cell r="K158">
            <v>66793.988454985476</v>
          </cell>
        </row>
        <row r="159">
          <cell r="A159">
            <v>132</v>
          </cell>
          <cell r="K159">
            <v>67907.221595901894</v>
          </cell>
        </row>
        <row r="160">
          <cell r="A160">
            <v>133</v>
          </cell>
          <cell r="K160">
            <v>69039.00862250026</v>
          </cell>
        </row>
        <row r="161">
          <cell r="A161">
            <v>134</v>
          </cell>
          <cell r="K161">
            <v>70189.658766208595</v>
          </cell>
        </row>
        <row r="162">
          <cell r="A162">
            <v>135</v>
          </cell>
          <cell r="K162">
            <v>71359.486412312064</v>
          </cell>
        </row>
        <row r="163">
          <cell r="A163">
            <v>136</v>
          </cell>
          <cell r="K163">
            <v>72548.811185850602</v>
          </cell>
        </row>
        <row r="164">
          <cell r="A164">
            <v>137</v>
          </cell>
          <cell r="K164">
            <v>73757.958038948113</v>
          </cell>
        </row>
        <row r="165">
          <cell r="A165">
            <v>138</v>
          </cell>
          <cell r="K165">
            <v>74987.257339597243</v>
          </cell>
        </row>
        <row r="166">
          <cell r="A166">
            <v>139</v>
          </cell>
          <cell r="K166">
            <v>76237.044961923864</v>
          </cell>
        </row>
        <row r="167">
          <cell r="A167">
            <v>140</v>
          </cell>
          <cell r="K167">
            <v>77507.662377955916</v>
          </cell>
        </row>
        <row r="168">
          <cell r="A168">
            <v>141</v>
          </cell>
          <cell r="K168">
            <v>78799.456750921861</v>
          </cell>
        </row>
        <row r="169">
          <cell r="A169">
            <v>142</v>
          </cell>
          <cell r="K169">
            <v>80112.781030103884</v>
          </cell>
        </row>
        <row r="170">
          <cell r="A170">
            <v>143</v>
          </cell>
          <cell r="K170">
            <v>81447.994047272266</v>
          </cell>
        </row>
        <row r="171">
          <cell r="A171">
            <v>144</v>
          </cell>
          <cell r="K171">
            <v>82805.460614726791</v>
          </cell>
        </row>
        <row r="172">
          <cell r="A172">
            <v>145</v>
          </cell>
          <cell r="K172">
            <v>84185.551624972242</v>
          </cell>
        </row>
        <row r="173">
          <cell r="A173">
            <v>146</v>
          </cell>
          <cell r="K173">
            <v>85588.644152055116</v>
          </cell>
        </row>
        <row r="174">
          <cell r="A174">
            <v>147</v>
          </cell>
          <cell r="K174">
            <v>87015.121554589365</v>
          </cell>
        </row>
        <row r="175">
          <cell r="A175">
            <v>148</v>
          </cell>
          <cell r="K175">
            <v>88465.373580499188</v>
          </cell>
        </row>
        <row r="176">
          <cell r="A176">
            <v>149</v>
          </cell>
          <cell r="K176">
            <v>89939.796473507507</v>
          </cell>
        </row>
        <row r="177">
          <cell r="A177">
            <v>150</v>
          </cell>
          <cell r="K177">
            <v>91438.793081399286</v>
          </cell>
        </row>
        <row r="178">
          <cell r="A178">
            <v>151</v>
          </cell>
          <cell r="K178">
            <v>92962.772966089266</v>
          </cell>
        </row>
        <row r="179">
          <cell r="A179">
            <v>152</v>
          </cell>
          <cell r="K179">
            <v>94512.152515524082</v>
          </cell>
        </row>
        <row r="180">
          <cell r="A180">
            <v>153</v>
          </cell>
          <cell r="K180">
            <v>96087.355057449488</v>
          </cell>
        </row>
        <row r="181">
          <cell r="A181">
            <v>154</v>
          </cell>
          <cell r="K181">
            <v>97688.810975073648</v>
          </cell>
        </row>
        <row r="182">
          <cell r="A182">
            <v>155</v>
          </cell>
          <cell r="K182">
            <v>99316.957824658195</v>
          </cell>
        </row>
        <row r="183">
          <cell r="A183">
            <v>156</v>
          </cell>
          <cell r="K183">
            <v>100972.24045506916</v>
          </cell>
        </row>
        <row r="184">
          <cell r="A184">
            <v>157</v>
          </cell>
          <cell r="K184">
            <v>102655.11112932031</v>
          </cell>
        </row>
        <row r="185">
          <cell r="A185">
            <v>158</v>
          </cell>
          <cell r="K185">
            <v>104366.02964814231</v>
          </cell>
        </row>
        <row r="186">
          <cell r="A186">
            <v>159</v>
          </cell>
          <cell r="K186">
            <v>106105.46347561134</v>
          </cell>
        </row>
        <row r="187">
          <cell r="A187">
            <v>160</v>
          </cell>
          <cell r="K187">
            <v>107873.88786687152</v>
          </cell>
        </row>
        <row r="188">
          <cell r="A188">
            <v>161</v>
          </cell>
          <cell r="K188">
            <v>109671.78599798604</v>
          </cell>
        </row>
        <row r="189">
          <cell r="A189">
            <v>162</v>
          </cell>
          <cell r="K189">
            <v>111499.64909795245</v>
          </cell>
        </row>
        <row r="190">
          <cell r="A190">
            <v>163</v>
          </cell>
          <cell r="K190">
            <v>113357.97658291832</v>
          </cell>
        </row>
        <row r="191">
          <cell r="A191">
            <v>164</v>
          </cell>
          <cell r="K191">
            <v>115247.27619263361</v>
          </cell>
        </row>
        <row r="192">
          <cell r="A192">
            <v>165</v>
          </cell>
          <cell r="K192">
            <v>117168.0641291775</v>
          </cell>
        </row>
        <row r="193">
          <cell r="A193">
            <v>166</v>
          </cell>
          <cell r="K193">
            <v>119120.86519799712</v>
          </cell>
        </row>
        <row r="194">
          <cell r="A194">
            <v>167</v>
          </cell>
          <cell r="K194">
            <v>121106.21295129706</v>
          </cell>
        </row>
        <row r="195">
          <cell r="A195">
            <v>168</v>
          </cell>
          <cell r="K195">
            <v>123124.64983381868</v>
          </cell>
        </row>
        <row r="196">
          <cell r="A196">
            <v>169</v>
          </cell>
          <cell r="K196">
            <v>125176.72733104898</v>
          </cell>
        </row>
        <row r="197">
          <cell r="A197">
            <v>170</v>
          </cell>
          <cell r="K197">
            <v>127263.0061198998</v>
          </cell>
        </row>
        <row r="198">
          <cell r="A198">
            <v>171</v>
          </cell>
          <cell r="K198">
            <v>129384.05622189812</v>
          </cell>
        </row>
        <row r="199">
          <cell r="A199">
            <v>172</v>
          </cell>
          <cell r="K199">
            <v>131540.45715892976</v>
          </cell>
        </row>
        <row r="200">
          <cell r="A200">
            <v>173</v>
          </cell>
          <cell r="K200">
            <v>133732.79811157857</v>
          </cell>
        </row>
        <row r="201">
          <cell r="A201">
            <v>174</v>
          </cell>
          <cell r="K201">
            <v>135961.67808010487</v>
          </cell>
        </row>
        <row r="202">
          <cell r="A202">
            <v>175</v>
          </cell>
          <cell r="K202">
            <v>138227.7060481066</v>
          </cell>
        </row>
        <row r="203">
          <cell r="A203">
            <v>176</v>
          </cell>
          <cell r="K203">
            <v>140531.50114890837</v>
          </cell>
        </row>
        <row r="204">
          <cell r="A204">
            <v>177</v>
          </cell>
          <cell r="K204">
            <v>142873.69283472351</v>
          </cell>
        </row>
        <row r="205">
          <cell r="A205">
            <v>178</v>
          </cell>
          <cell r="K205">
            <v>145254.92104863556</v>
          </cell>
        </row>
        <row r="206">
          <cell r="A206">
            <v>179</v>
          </cell>
          <cell r="K206">
            <v>147675.83639944615</v>
          </cell>
        </row>
        <row r="207">
          <cell r="A207">
            <v>180</v>
          </cell>
          <cell r="K207">
            <v>150137.1003394369</v>
          </cell>
        </row>
        <row r="208">
          <cell r="A208">
            <v>181</v>
          </cell>
          <cell r="K208">
            <v>152639.38534509417</v>
          </cell>
        </row>
        <row r="209">
          <cell r="A209">
            <v>182</v>
          </cell>
          <cell r="K209">
            <v>155183.3751008457</v>
          </cell>
        </row>
        <row r="210">
          <cell r="A210">
            <v>183</v>
          </cell>
          <cell r="K210">
            <v>157769.76468585979</v>
          </cell>
        </row>
        <row r="211">
          <cell r="A211">
            <v>184</v>
          </cell>
          <cell r="K211">
            <v>160399.26076395746</v>
          </cell>
        </row>
        <row r="212">
          <cell r="A212">
            <v>185</v>
          </cell>
          <cell r="K212">
            <v>163072.58177669006</v>
          </cell>
        </row>
        <row r="213">
          <cell r="A213">
            <v>186</v>
          </cell>
          <cell r="K213">
            <v>165790.45813963492</v>
          </cell>
        </row>
        <row r="214">
          <cell r="A214">
            <v>187</v>
          </cell>
          <cell r="K214">
            <v>168553.63244196214</v>
          </cell>
        </row>
        <row r="215">
          <cell r="A215">
            <v>188</v>
          </cell>
          <cell r="K215">
            <v>171362.85964932817</v>
          </cell>
        </row>
        <row r="216">
          <cell r="A216">
            <v>189</v>
          </cell>
          <cell r="K216">
            <v>174218.9073101503</v>
          </cell>
        </row>
        <row r="217">
          <cell r="A217">
            <v>190</v>
          </cell>
          <cell r="K217">
            <v>177122.55576531947</v>
          </cell>
        </row>
        <row r="218">
          <cell r="A218">
            <v>191</v>
          </cell>
          <cell r="K218">
            <v>180074.59836140811</v>
          </cell>
        </row>
        <row r="219">
          <cell r="A219">
            <v>192</v>
          </cell>
          <cell r="K219">
            <v>183075.84166743155</v>
          </cell>
        </row>
        <row r="220">
          <cell r="A220">
            <v>193</v>
          </cell>
          <cell r="K220">
            <v>186127.1056952221</v>
          </cell>
        </row>
        <row r="221">
          <cell r="A221">
            <v>194</v>
          </cell>
          <cell r="K221">
            <v>189229.22412347575</v>
          </cell>
        </row>
        <row r="222">
          <cell r="A222">
            <v>195</v>
          </cell>
          <cell r="K222">
            <v>192383.04452553371</v>
          </cell>
        </row>
        <row r="223">
          <cell r="A223">
            <v>196</v>
          </cell>
          <cell r="K223">
            <v>195589.42860095925</v>
          </cell>
        </row>
        <row r="224">
          <cell r="A224">
            <v>197</v>
          </cell>
          <cell r="K224">
            <v>198849.25241097523</v>
          </cell>
        </row>
        <row r="225">
          <cell r="A225">
            <v>198</v>
          </cell>
          <cell r="K225">
            <v>202163.4066178248</v>
          </cell>
        </row>
        <row r="226">
          <cell r="A226">
            <v>199</v>
          </cell>
          <cell r="K226">
            <v>205532.79672812187</v>
          </cell>
        </row>
        <row r="227">
          <cell r="A227">
            <v>200</v>
          </cell>
          <cell r="K227">
            <v>208958.34334025724</v>
          </cell>
        </row>
        <row r="228">
          <cell r="A228">
            <v>201</v>
          </cell>
          <cell r="K228">
            <v>212440.98239592821</v>
          </cell>
        </row>
        <row r="229">
          <cell r="A229">
            <v>202</v>
          </cell>
          <cell r="K229">
            <v>215981.66543586031</v>
          </cell>
        </row>
        <row r="230">
          <cell r="A230">
            <v>203</v>
          </cell>
          <cell r="K230">
            <v>219581.35985979129</v>
          </cell>
        </row>
        <row r="231">
          <cell r="A231">
            <v>204</v>
          </cell>
          <cell r="K231">
            <v>223241.0491907878</v>
          </cell>
        </row>
        <row r="232">
          <cell r="A232">
            <v>205</v>
          </cell>
          <cell r="K232">
            <v>226961.73334396756</v>
          </cell>
        </row>
        <row r="233">
          <cell r="A233">
            <v>206</v>
          </cell>
          <cell r="K233">
            <v>230744.42889970035</v>
          </cell>
        </row>
        <row r="234">
          <cell r="A234">
            <v>207</v>
          </cell>
          <cell r="K234">
            <v>234590.16938136201</v>
          </cell>
        </row>
        <row r="235">
          <cell r="A235">
            <v>208</v>
          </cell>
          <cell r="K235">
            <v>238500.00553771801</v>
          </cell>
        </row>
        <row r="236">
          <cell r="A236">
            <v>209</v>
          </cell>
          <cell r="K236">
            <v>242475.0056300133</v>
          </cell>
        </row>
        <row r="237">
          <cell r="A237">
            <v>210</v>
          </cell>
          <cell r="K237">
            <v>246516.25572384684</v>
          </cell>
        </row>
        <row r="238">
          <cell r="A238">
            <v>211</v>
          </cell>
          <cell r="K238">
            <v>250624.85998591091</v>
          </cell>
        </row>
        <row r="239">
          <cell r="A239">
            <v>212</v>
          </cell>
          <cell r="K239">
            <v>254801.94098567608</v>
          </cell>
        </row>
        <row r="240">
          <cell r="A240">
            <v>213</v>
          </cell>
          <cell r="K240">
            <v>259048.64000210399</v>
          </cell>
        </row>
        <row r="241">
          <cell r="A241">
            <v>214</v>
          </cell>
          <cell r="K241">
            <v>263366.11733547237</v>
          </cell>
        </row>
        <row r="242">
          <cell r="A242">
            <v>215</v>
          </cell>
          <cell r="K242">
            <v>267755.55262439692</v>
          </cell>
        </row>
        <row r="243">
          <cell r="A243">
            <v>216</v>
          </cell>
          <cell r="K243">
            <v>272218.14516813686</v>
          </cell>
        </row>
        <row r="244">
          <cell r="A244">
            <v>217</v>
          </cell>
          <cell r="K244">
            <v>276755.11425427248</v>
          </cell>
        </row>
        <row r="245">
          <cell r="A245">
            <v>218</v>
          </cell>
          <cell r="K245">
            <v>281367.6994918437</v>
          </cell>
        </row>
        <row r="246">
          <cell r="A246">
            <v>219</v>
          </cell>
          <cell r="K246">
            <v>286057.16115004104</v>
          </cell>
        </row>
        <row r="247">
          <cell r="A247">
            <v>220</v>
          </cell>
          <cell r="K247">
            <v>290824.78050254169</v>
          </cell>
        </row>
        <row r="248">
          <cell r="A248">
            <v>221</v>
          </cell>
          <cell r="K248">
            <v>295671.86017758405</v>
          </cell>
        </row>
        <row r="249">
          <cell r="A249">
            <v>222</v>
          </cell>
          <cell r="K249">
            <v>300599.72451387712</v>
          </cell>
        </row>
        <row r="250">
          <cell r="A250">
            <v>223</v>
          </cell>
          <cell r="K250">
            <v>305609.7199224417</v>
          </cell>
        </row>
        <row r="251">
          <cell r="A251">
            <v>224</v>
          </cell>
          <cell r="K251">
            <v>310703.21525448235</v>
          </cell>
        </row>
        <row r="252">
          <cell r="A252">
            <v>225</v>
          </cell>
          <cell r="K252">
            <v>315881.60217539041</v>
          </cell>
        </row>
        <row r="253">
          <cell r="A253">
            <v>226</v>
          </cell>
          <cell r="K253">
            <v>321146.29554498021</v>
          </cell>
        </row>
        <row r="254">
          <cell r="A254">
            <v>227</v>
          </cell>
          <cell r="K254">
            <v>326498.73380406317</v>
          </cell>
        </row>
        <row r="255">
          <cell r="A255">
            <v>228</v>
          </cell>
          <cell r="K255">
            <v>331940.37936746422</v>
          </cell>
        </row>
        <row r="256">
          <cell r="A256">
            <v>229</v>
          </cell>
          <cell r="K256">
            <v>337472.71902358858</v>
          </cell>
        </row>
        <row r="257">
          <cell r="A257">
            <v>230</v>
          </cell>
          <cell r="K257">
            <v>343097.26434064837</v>
          </cell>
        </row>
        <row r="258">
          <cell r="A258">
            <v>231</v>
          </cell>
          <cell r="K258">
            <v>348815.55207965919</v>
          </cell>
        </row>
        <row r="259">
          <cell r="A259">
            <v>232</v>
          </cell>
          <cell r="K259">
            <v>354629.14461432013</v>
          </cell>
        </row>
        <row r="260">
          <cell r="A260">
            <v>233</v>
          </cell>
          <cell r="K260">
            <v>360539.63035789214</v>
          </cell>
        </row>
        <row r="261">
          <cell r="A261">
            <v>234</v>
          </cell>
          <cell r="K261">
            <v>366548.62419719034</v>
          </cell>
        </row>
        <row r="262">
          <cell r="A262">
            <v>235</v>
          </cell>
          <cell r="K262">
            <v>372657.76793381013</v>
          </cell>
        </row>
        <row r="263">
          <cell r="A263">
            <v>236</v>
          </cell>
          <cell r="K263">
            <v>378868.7307327069</v>
          </cell>
        </row>
        <row r="264">
          <cell r="A264">
            <v>237</v>
          </cell>
          <cell r="K264">
            <v>385183.20957825199</v>
          </cell>
        </row>
        <row r="265">
          <cell r="A265">
            <v>238</v>
          </cell>
          <cell r="K265">
            <v>391602.9297378895</v>
          </cell>
        </row>
        <row r="266">
          <cell r="A266">
            <v>239</v>
          </cell>
          <cell r="K266">
            <v>398129.64523352095</v>
          </cell>
        </row>
        <row r="267">
          <cell r="A267">
            <v>240</v>
          </cell>
          <cell r="K267">
            <v>404765.1393207463</v>
          </cell>
        </row>
        <row r="268">
          <cell r="A268">
            <v>241</v>
          </cell>
          <cell r="K268">
            <v>411511.22497609205</v>
          </cell>
        </row>
        <row r="269">
          <cell r="A269">
            <v>242</v>
          </cell>
          <cell r="K269">
            <v>418369.7453923602</v>
          </cell>
        </row>
        <row r="270">
          <cell r="A270">
            <v>243</v>
          </cell>
          <cell r="K270">
            <v>425342.57448223286</v>
          </cell>
        </row>
        <row r="271">
          <cell r="A271">
            <v>244</v>
          </cell>
          <cell r="K271">
            <v>432431.61739027005</v>
          </cell>
        </row>
        <row r="272">
          <cell r="A272">
            <v>245</v>
          </cell>
          <cell r="K272">
            <v>439638.81101344124</v>
          </cell>
        </row>
        <row r="273">
          <cell r="A273">
            <v>246</v>
          </cell>
          <cell r="K273">
            <v>446966.12453033187</v>
          </cell>
        </row>
        <row r="274">
          <cell r="A274">
            <v>247</v>
          </cell>
          <cell r="K274">
            <v>454415.55993917066</v>
          </cell>
        </row>
        <row r="275">
          <cell r="A275">
            <v>248</v>
          </cell>
          <cell r="K275">
            <v>461989.15260482352</v>
          </cell>
        </row>
        <row r="276">
          <cell r="A276">
            <v>249</v>
          </cell>
          <cell r="K276">
            <v>469688.9718149039</v>
          </cell>
        </row>
        <row r="277">
          <cell r="A277">
            <v>250</v>
          </cell>
          <cell r="K277">
            <v>477517.12134515221</v>
          </cell>
        </row>
        <row r="278">
          <cell r="A278">
            <v>251</v>
          </cell>
          <cell r="K278">
            <v>485475.74003423809</v>
          </cell>
        </row>
        <row r="279">
          <cell r="A279">
            <v>252</v>
          </cell>
          <cell r="K279">
            <v>493567.00236814201</v>
          </cell>
        </row>
        <row r="280">
          <cell r="A280">
            <v>253</v>
          </cell>
          <cell r="K280">
            <v>501793.11907427764</v>
          </cell>
        </row>
        <row r="281">
          <cell r="A281">
            <v>254</v>
          </cell>
          <cell r="K281">
            <v>510156.33772551559</v>
          </cell>
        </row>
        <row r="282">
          <cell r="A282">
            <v>255</v>
          </cell>
          <cell r="K282">
            <v>518658.94335427415</v>
          </cell>
        </row>
        <row r="283">
          <cell r="A283">
            <v>256</v>
          </cell>
          <cell r="K283">
            <v>527303.25907684537</v>
          </cell>
        </row>
        <row r="284">
          <cell r="A284">
            <v>257</v>
          </cell>
          <cell r="K284">
            <v>536091.6467281261</v>
          </cell>
        </row>
        <row r="285">
          <cell r="A285">
            <v>258</v>
          </cell>
          <cell r="K285">
            <v>545026.50750692817</v>
          </cell>
        </row>
        <row r="286">
          <cell r="A286">
            <v>259</v>
          </cell>
          <cell r="K286">
            <v>554110.28263204359</v>
          </cell>
        </row>
        <row r="287">
          <cell r="A287">
            <v>260</v>
          </cell>
          <cell r="K287">
            <v>563345.45400924433</v>
          </cell>
        </row>
        <row r="288">
          <cell r="A288">
            <v>261</v>
          </cell>
          <cell r="K288">
            <v>572734.54490939842</v>
          </cell>
        </row>
        <row r="289">
          <cell r="A289">
            <v>262</v>
          </cell>
          <cell r="K289">
            <v>582280.12065788836</v>
          </cell>
        </row>
        <row r="290">
          <cell r="A290">
            <v>263</v>
          </cell>
          <cell r="K290">
            <v>591984.78933551977</v>
          </cell>
        </row>
        <row r="291">
          <cell r="A291">
            <v>264</v>
          </cell>
          <cell r="K291">
            <v>601851.2024911117</v>
          </cell>
        </row>
        <row r="292">
          <cell r="A292">
            <v>265</v>
          </cell>
          <cell r="K292">
            <v>611882.05586596357</v>
          </cell>
        </row>
        <row r="293">
          <cell r="A293">
            <v>266</v>
          </cell>
          <cell r="K293">
            <v>622080.0901303963</v>
          </cell>
        </row>
        <row r="294">
          <cell r="A294">
            <v>267</v>
          </cell>
          <cell r="K294">
            <v>632448.09163256944</v>
          </cell>
        </row>
        <row r="295">
          <cell r="A295">
            <v>268</v>
          </cell>
          <cell r="K295">
            <v>642988.89315977902</v>
          </cell>
        </row>
        <row r="296">
          <cell r="A296">
            <v>269</v>
          </cell>
          <cell r="K296">
            <v>653705.37471244205</v>
          </cell>
        </row>
        <row r="297">
          <cell r="A297">
            <v>270</v>
          </cell>
          <cell r="K297">
            <v>664600.46429098269</v>
          </cell>
        </row>
        <row r="298">
          <cell r="A298">
            <v>271</v>
          </cell>
          <cell r="K298">
            <v>675677.13869583234</v>
          </cell>
        </row>
        <row r="299">
          <cell r="A299">
            <v>272</v>
          </cell>
          <cell r="K299">
            <v>686938.42434076278</v>
          </cell>
        </row>
        <row r="300">
          <cell r="A300">
            <v>273</v>
          </cell>
          <cell r="K300">
            <v>698387.39807977551</v>
          </cell>
        </row>
        <row r="301">
          <cell r="A301">
            <v>274</v>
          </cell>
          <cell r="K301">
            <v>710027.18804777169</v>
          </cell>
        </row>
        <row r="302">
          <cell r="A302">
            <v>275</v>
          </cell>
          <cell r="K302">
            <v>721860.97451523459</v>
          </cell>
        </row>
        <row r="303">
          <cell r="A303">
            <v>276</v>
          </cell>
          <cell r="K303">
            <v>733891.99075715512</v>
          </cell>
        </row>
        <row r="304">
          <cell r="A304">
            <v>277</v>
          </cell>
          <cell r="K304">
            <v>746123.52393644094</v>
          </cell>
        </row>
        <row r="305">
          <cell r="A305">
            <v>278</v>
          </cell>
          <cell r="K305">
            <v>758558.91600204818</v>
          </cell>
        </row>
        <row r="306">
          <cell r="A306">
            <v>279</v>
          </cell>
          <cell r="K306">
            <v>771201.56460208225</v>
          </cell>
        </row>
        <row r="307">
          <cell r="A307">
            <v>280</v>
          </cell>
          <cell r="K307">
            <v>784054.92401211686</v>
          </cell>
        </row>
        <row r="308">
          <cell r="A308">
            <v>281</v>
          </cell>
          <cell r="K308">
            <v>797122.50607898552</v>
          </cell>
        </row>
        <row r="309">
          <cell r="A309">
            <v>282</v>
          </cell>
          <cell r="K309">
            <v>810407.88118030189</v>
          </cell>
        </row>
        <row r="310">
          <cell r="A310">
            <v>283</v>
          </cell>
          <cell r="K310">
            <v>823914.67919997347</v>
          </cell>
        </row>
        <row r="311">
          <cell r="A311">
            <v>284</v>
          </cell>
          <cell r="K311">
            <v>837646.59051997308</v>
          </cell>
        </row>
        <row r="312">
          <cell r="A312">
            <v>285</v>
          </cell>
          <cell r="K312">
            <v>851607.36702863919</v>
          </cell>
        </row>
        <row r="313">
          <cell r="A313">
            <v>286</v>
          </cell>
          <cell r="K313">
            <v>865800.82314578316</v>
          </cell>
        </row>
        <row r="314">
          <cell r="A314">
            <v>287</v>
          </cell>
          <cell r="K314">
            <v>880230.83686487959</v>
          </cell>
        </row>
        <row r="315">
          <cell r="A315">
            <v>288</v>
          </cell>
          <cell r="K315">
            <v>894901.35081262747</v>
          </cell>
        </row>
        <row r="316">
          <cell r="A316">
            <v>289</v>
          </cell>
          <cell r="K316">
            <v>909816.37332617119</v>
          </cell>
        </row>
        <row r="317">
          <cell r="A317">
            <v>290</v>
          </cell>
          <cell r="K317">
            <v>924979.97954827396</v>
          </cell>
        </row>
        <row r="318">
          <cell r="A318">
            <v>291</v>
          </cell>
          <cell r="K318">
            <v>940396.31254074513</v>
          </cell>
        </row>
        <row r="319">
          <cell r="A319">
            <v>292</v>
          </cell>
          <cell r="K319">
            <v>956069.58441642416</v>
          </cell>
        </row>
        <row r="320">
          <cell r="A320">
            <v>293</v>
          </cell>
          <cell r="K320">
            <v>972004.07749003114</v>
          </cell>
        </row>
        <row r="321">
          <cell r="A321">
            <v>294</v>
          </cell>
          <cell r="K321">
            <v>988204.14544819831</v>
          </cell>
        </row>
        <row r="322">
          <cell r="A322">
            <v>295</v>
          </cell>
          <cell r="K322">
            <v>1004674.2145390015</v>
          </cell>
        </row>
        <row r="323">
          <cell r="A323">
            <v>296</v>
          </cell>
          <cell r="K323">
            <v>1021418.7847813182</v>
          </cell>
        </row>
        <row r="324">
          <cell r="A324">
            <v>297</v>
          </cell>
          <cell r="K324">
            <v>1038442.43119434</v>
          </cell>
        </row>
        <row r="325">
          <cell r="A325">
            <v>298</v>
          </cell>
          <cell r="K325">
            <v>1055749.8050475789</v>
          </cell>
        </row>
        <row r="326">
          <cell r="A326">
            <v>299</v>
          </cell>
          <cell r="K326">
            <v>1073345.6351317051</v>
          </cell>
        </row>
        <row r="327">
          <cell r="A327">
            <v>300</v>
          </cell>
          <cell r="K327">
            <v>1091234.7290505669</v>
          </cell>
        </row>
        <row r="328">
          <cell r="A328">
            <v>301</v>
          </cell>
          <cell r="K328">
            <v>1109421.9745347428</v>
          </cell>
        </row>
        <row r="329">
          <cell r="A329">
            <v>302</v>
          </cell>
          <cell r="K329">
            <v>1127912.3407769885</v>
          </cell>
        </row>
        <row r="330">
          <cell r="A330">
            <v>303</v>
          </cell>
          <cell r="K330">
            <v>1146710.8797899382</v>
          </cell>
        </row>
        <row r="331">
          <cell r="A331">
            <v>304</v>
          </cell>
          <cell r="K331">
            <v>1165822.7277864371</v>
          </cell>
        </row>
        <row r="332">
          <cell r="A332">
            <v>305</v>
          </cell>
          <cell r="K332">
            <v>1185253.1065828777</v>
          </cell>
        </row>
        <row r="333">
          <cell r="A333">
            <v>306</v>
          </cell>
          <cell r="K333">
            <v>1205007.3250259256</v>
          </cell>
        </row>
        <row r="334">
          <cell r="A334">
            <v>307</v>
          </cell>
          <cell r="K334">
            <v>1225090.7804430241</v>
          </cell>
        </row>
        <row r="335">
          <cell r="A335">
            <v>308</v>
          </cell>
          <cell r="K335">
            <v>1245508.9601170744</v>
          </cell>
        </row>
        <row r="336">
          <cell r="A336">
            <v>309</v>
          </cell>
          <cell r="K336">
            <v>1266267.4427856922</v>
          </cell>
        </row>
        <row r="337">
          <cell r="A337">
            <v>310</v>
          </cell>
          <cell r="K337">
            <v>1287371.9001654536</v>
          </cell>
        </row>
        <row r="338">
          <cell r="A338">
            <v>311</v>
          </cell>
          <cell r="K338">
            <v>1308828.0985015444</v>
          </cell>
        </row>
        <row r="339">
          <cell r="A339">
            <v>312</v>
          </cell>
          <cell r="K339">
            <v>1330641.9001432366</v>
          </cell>
        </row>
        <row r="340">
          <cell r="A340">
            <v>313</v>
          </cell>
          <cell r="K340">
            <v>1352819.2651456241</v>
          </cell>
        </row>
        <row r="341">
          <cell r="A341">
            <v>314</v>
          </cell>
          <cell r="K341">
            <v>1375366.2528980509</v>
          </cell>
        </row>
        <row r="342">
          <cell r="A342">
            <v>315</v>
          </cell>
          <cell r="K342">
            <v>1398289.0237796851</v>
          </cell>
        </row>
        <row r="343">
          <cell r="A343">
            <v>316</v>
          </cell>
          <cell r="K343">
            <v>1421593.8408426798</v>
          </cell>
        </row>
        <row r="344">
          <cell r="A344">
            <v>317</v>
          </cell>
          <cell r="K344">
            <v>1445287.0715233912</v>
          </cell>
        </row>
        <row r="345">
          <cell r="A345">
            <v>318</v>
          </cell>
          <cell r="K345">
            <v>1469375.189382114</v>
          </cell>
        </row>
        <row r="346">
          <cell r="A346">
            <v>319</v>
          </cell>
          <cell r="K346">
            <v>1493864.7758718161</v>
          </cell>
        </row>
        <row r="347">
          <cell r="A347">
            <v>320</v>
          </cell>
          <cell r="K347">
            <v>1518762.5221363462</v>
          </cell>
        </row>
        <row r="348">
          <cell r="A348">
            <v>321</v>
          </cell>
          <cell r="K348">
            <v>1544075.2308386185</v>
          </cell>
        </row>
        <row r="349">
          <cell r="A349">
            <v>322</v>
          </cell>
          <cell r="K349">
            <v>1569809.8180192618</v>
          </cell>
        </row>
        <row r="350">
          <cell r="A350">
            <v>323</v>
          </cell>
          <cell r="K350">
            <v>1595973.3149862497</v>
          </cell>
        </row>
        <row r="351">
          <cell r="A351">
            <v>324</v>
          </cell>
          <cell r="K351">
            <v>1622572.8702360203</v>
          </cell>
        </row>
        <row r="352">
          <cell r="A352">
            <v>325</v>
          </cell>
          <cell r="K352">
            <v>1649615.7514066205</v>
          </cell>
        </row>
        <row r="353">
          <cell r="A353">
            <v>326</v>
          </cell>
          <cell r="K353">
            <v>1677109.3472633974</v>
          </cell>
        </row>
        <row r="354">
          <cell r="A354">
            <v>327</v>
          </cell>
          <cell r="K354">
            <v>1705061.1697177873</v>
          </cell>
        </row>
        <row r="355">
          <cell r="A355">
            <v>328</v>
          </cell>
          <cell r="K355">
            <v>1733478.8558797503</v>
          </cell>
        </row>
        <row r="356">
          <cell r="A356">
            <v>329</v>
          </cell>
          <cell r="K356">
            <v>1762370.1701444127</v>
          </cell>
        </row>
        <row r="357">
          <cell r="A357">
            <v>330</v>
          </cell>
          <cell r="K357">
            <v>1791743.006313486</v>
          </cell>
        </row>
        <row r="358">
          <cell r="A358">
            <v>331</v>
          </cell>
          <cell r="K358">
            <v>1821605.3897520441</v>
          </cell>
        </row>
        <row r="359">
          <cell r="A359">
            <v>332</v>
          </cell>
          <cell r="K359">
            <v>1851965.4795812448</v>
          </cell>
        </row>
        <row r="360">
          <cell r="A360">
            <v>333</v>
          </cell>
          <cell r="K360">
            <v>1882831.5709075988</v>
          </cell>
        </row>
        <row r="361">
          <cell r="A361">
            <v>334</v>
          </cell>
          <cell r="K361">
            <v>1914212.0970893919</v>
          </cell>
        </row>
        <row r="362">
          <cell r="A362">
            <v>335</v>
          </cell>
          <cell r="K362">
            <v>1946115.6320408818</v>
          </cell>
        </row>
        <row r="363">
          <cell r="A363">
            <v>336</v>
          </cell>
          <cell r="K363">
            <v>1978550.8925748963</v>
          </cell>
        </row>
        <row r="364">
          <cell r="A364">
            <v>337</v>
          </cell>
          <cell r="K364">
            <v>2011526.7407844779</v>
          </cell>
        </row>
        <row r="365">
          <cell r="A365">
            <v>338</v>
          </cell>
          <cell r="K365">
            <v>2045052.1864642191</v>
          </cell>
        </row>
        <row r="366">
          <cell r="A366">
            <v>339</v>
          </cell>
          <cell r="K366">
            <v>2079136.3895719559</v>
          </cell>
        </row>
        <row r="367">
          <cell r="A367">
            <v>340</v>
          </cell>
          <cell r="K367">
            <v>2113788.6627314882</v>
          </cell>
        </row>
        <row r="368">
          <cell r="A368">
            <v>341</v>
          </cell>
          <cell r="K368">
            <v>2149018.4737770129</v>
          </cell>
        </row>
        <row r="369">
          <cell r="A369">
            <v>342</v>
          </cell>
          <cell r="K369">
            <v>2184835.4483399629</v>
          </cell>
        </row>
        <row r="370">
          <cell r="A370">
            <v>343</v>
          </cell>
          <cell r="K370">
            <v>2221249.3724789624</v>
          </cell>
        </row>
        <row r="371">
          <cell r="A371">
            <v>344</v>
          </cell>
          <cell r="K371">
            <v>2258270.1953536114</v>
          </cell>
        </row>
        <row r="372">
          <cell r="A372">
            <v>345</v>
          </cell>
          <cell r="K372">
            <v>2295908.0319428383</v>
          </cell>
        </row>
        <row r="373">
          <cell r="A373">
            <v>346</v>
          </cell>
          <cell r="K373">
            <v>2334173.1658085519</v>
          </cell>
        </row>
        <row r="374">
          <cell r="A374">
            <v>347</v>
          </cell>
          <cell r="K374">
            <v>2373076.051905361</v>
          </cell>
        </row>
        <row r="375">
          <cell r="A375">
            <v>348</v>
          </cell>
          <cell r="K375">
            <v>2412627.3194371169</v>
          </cell>
        </row>
        <row r="376">
          <cell r="A376">
            <v>349</v>
          </cell>
          <cell r="K376">
            <v>2452837.7747610686</v>
          </cell>
        </row>
        <row r="377">
          <cell r="A377">
            <v>350</v>
          </cell>
          <cell r="K377">
            <v>2493718.4043404199</v>
          </cell>
        </row>
        <row r="378">
          <cell r="A378">
            <v>351</v>
          </cell>
          <cell r="K378">
            <v>2535280.3777460936</v>
          </cell>
        </row>
        <row r="379">
          <cell r="A379">
            <v>352</v>
          </cell>
          <cell r="K379">
            <v>2577535.0507085281</v>
          </cell>
        </row>
        <row r="380">
          <cell r="A380">
            <v>353</v>
          </cell>
          <cell r="K380">
            <v>2620493.9682203368</v>
          </cell>
        </row>
        <row r="381">
          <cell r="A381">
            <v>354</v>
          </cell>
          <cell r="K381">
            <v>2664168.8676906754</v>
          </cell>
        </row>
        <row r="382">
          <cell r="A382">
            <v>355</v>
          </cell>
          <cell r="K382">
            <v>2708571.6821521865</v>
          </cell>
        </row>
        <row r="383">
          <cell r="A383">
            <v>356</v>
          </cell>
          <cell r="K383">
            <v>2753714.5435213898</v>
          </cell>
        </row>
        <row r="384">
          <cell r="A384">
            <v>357</v>
          </cell>
          <cell r="K384">
            <v>2799609.7859134129</v>
          </cell>
        </row>
        <row r="385">
          <cell r="A385">
            <v>358</v>
          </cell>
          <cell r="K385">
            <v>2846269.9490119698</v>
          </cell>
        </row>
        <row r="386">
          <cell r="A386">
            <v>359</v>
          </cell>
          <cell r="K386">
            <v>2893707.7814955022</v>
          </cell>
        </row>
        <row r="387">
          <cell r="A387">
            <v>360</v>
          </cell>
          <cell r="K387">
            <v>2941936.2445204267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"/>
  <sheetViews>
    <sheetView showGridLines="0" zoomScale="90" zoomScaleNormal="90" workbookViewId="0">
      <selection activeCell="E3" sqref="E3"/>
    </sheetView>
  </sheetViews>
  <sheetFormatPr baseColWidth="10" defaultColWidth="11.42578125" defaultRowHeight="15.75" x14ac:dyDescent="0.25"/>
  <cols>
    <col min="1" max="1" width="4.140625" style="1" customWidth="1"/>
    <col min="2" max="11" width="19" style="1" customWidth="1"/>
    <col min="12" max="16384" width="11.42578125" style="1"/>
  </cols>
  <sheetData>
    <row r="1" spans="2:12" ht="9.9499999999999993" customHeight="1" x14ac:dyDescent="0.25"/>
    <row r="2" spans="2:12" ht="67.5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</row>
    <row r="3" spans="2:12" ht="24" customHeight="1" x14ac:dyDescent="0.25"/>
    <row r="4" spans="2:12" ht="42" customHeight="1" x14ac:dyDescent="0.25">
      <c r="B4" s="2" t="s">
        <v>0</v>
      </c>
      <c r="C4" s="3"/>
      <c r="D4" s="3"/>
      <c r="E4" s="3"/>
      <c r="F4" s="3"/>
      <c r="G4" s="3"/>
      <c r="H4" s="3"/>
      <c r="I4" s="3"/>
      <c r="J4" s="3"/>
      <c r="K4" s="3"/>
      <c r="L4"/>
    </row>
    <row r="5" spans="2:12" ht="1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R41"/>
  <sheetViews>
    <sheetView showGridLines="0" tabSelected="1" zoomScale="60" zoomScaleNormal="60" workbookViewId="0">
      <selection activeCell="U15" sqref="U15"/>
    </sheetView>
  </sheetViews>
  <sheetFormatPr baseColWidth="10" defaultColWidth="9.140625" defaultRowHeight="12.75" x14ac:dyDescent="0.2"/>
  <cols>
    <col min="1" max="1" width="9" style="5" customWidth="1"/>
    <col min="2" max="2" width="26.7109375" style="5" customWidth="1"/>
    <col min="3" max="3" width="16.28515625" style="5" bestFit="1" customWidth="1"/>
    <col min="4" max="4" width="16.140625" style="5" bestFit="1" customWidth="1"/>
    <col min="5" max="13" width="16.28515625" style="5" bestFit="1" customWidth="1"/>
    <col min="14" max="14" width="16.28515625" style="5" customWidth="1"/>
    <col min="15" max="15" width="4.5703125" style="5" customWidth="1"/>
    <col min="16" max="16" width="17.7109375" style="5" bestFit="1" customWidth="1"/>
    <col min="17" max="17" width="3.42578125" style="5" customWidth="1"/>
    <col min="18" max="18" width="16.140625" style="5" customWidth="1"/>
    <col min="19" max="16384" width="9.140625" style="5"/>
  </cols>
  <sheetData>
    <row r="2" spans="1:18" customFormat="1" ht="112.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 customFormat="1" ht="15.75" customHeigh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8" ht="33.75" x14ac:dyDescent="0.5">
      <c r="B4" s="8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8" x14ac:dyDescent="0.2">
      <c r="A5" s="10"/>
      <c r="P5" s="11"/>
    </row>
    <row r="6" spans="1:18" ht="18.75" x14ac:dyDescent="0.2">
      <c r="C6" s="12" t="s">
        <v>2</v>
      </c>
      <c r="D6" s="12" t="s">
        <v>3</v>
      </c>
      <c r="E6" s="12" t="s">
        <v>4</v>
      </c>
      <c r="F6" s="12" t="s">
        <v>5</v>
      </c>
      <c r="G6" s="12" t="s">
        <v>6</v>
      </c>
      <c r="H6" s="12" t="s">
        <v>7</v>
      </c>
      <c r="I6" s="12" t="s">
        <v>8</v>
      </c>
      <c r="J6" s="12" t="s">
        <v>9</v>
      </c>
      <c r="K6" s="12" t="s">
        <v>10</v>
      </c>
      <c r="L6" s="12" t="s">
        <v>11</v>
      </c>
      <c r="M6" s="12" t="s">
        <v>12</v>
      </c>
      <c r="N6" s="12" t="s">
        <v>13</v>
      </c>
      <c r="P6" s="13" t="s">
        <v>14</v>
      </c>
      <c r="R6" s="14"/>
    </row>
    <row r="7" spans="1:18" ht="18.75" x14ac:dyDescent="0.3">
      <c r="B7" s="15" t="s">
        <v>15</v>
      </c>
      <c r="C7" s="16">
        <v>4200</v>
      </c>
      <c r="D7" s="16">
        <v>1500</v>
      </c>
      <c r="E7" s="16">
        <v>1900</v>
      </c>
      <c r="F7" s="16">
        <v>1500</v>
      </c>
      <c r="G7" s="16">
        <v>2000</v>
      </c>
      <c r="H7" s="16">
        <v>2500</v>
      </c>
      <c r="I7" s="16">
        <v>1000</v>
      </c>
      <c r="J7" s="16">
        <v>800</v>
      </c>
      <c r="K7" s="16">
        <v>1500</v>
      </c>
      <c r="L7" s="16">
        <v>2000</v>
      </c>
      <c r="M7" s="16">
        <v>2000</v>
      </c>
      <c r="N7" s="16">
        <v>200</v>
      </c>
      <c r="P7" s="17">
        <f>SUM(C7:N7)</f>
        <v>21100</v>
      </c>
    </row>
    <row r="8" spans="1:18" ht="18.75" x14ac:dyDescent="0.3">
      <c r="B8" s="15" t="s">
        <v>16</v>
      </c>
      <c r="C8" s="16">
        <f>C40</f>
        <v>4000</v>
      </c>
      <c r="D8" s="16">
        <f t="shared" ref="D8:N8" si="0">D40</f>
        <v>1800</v>
      </c>
      <c r="E8" s="16">
        <f t="shared" si="0"/>
        <v>2300</v>
      </c>
      <c r="F8" s="16">
        <f t="shared" si="0"/>
        <v>2580</v>
      </c>
      <c r="G8" s="16">
        <f t="shared" si="0"/>
        <v>3380</v>
      </c>
      <c r="H8" s="16">
        <f t="shared" si="0"/>
        <v>4280</v>
      </c>
      <c r="I8" s="16">
        <f t="shared" si="0"/>
        <v>4580</v>
      </c>
      <c r="J8" s="16">
        <f t="shared" si="0"/>
        <v>6060</v>
      </c>
      <c r="K8" s="16">
        <f t="shared" si="0"/>
        <v>6860</v>
      </c>
      <c r="L8" s="16">
        <f t="shared" si="0"/>
        <v>6660</v>
      </c>
      <c r="M8" s="16">
        <f t="shared" si="0"/>
        <v>6560</v>
      </c>
      <c r="N8" s="16">
        <f t="shared" si="0"/>
        <v>3260</v>
      </c>
      <c r="O8" s="18"/>
      <c r="P8" s="17">
        <f>SUM(C8:N8)</f>
        <v>52320</v>
      </c>
    </row>
    <row r="9" spans="1:18" ht="15.75" x14ac:dyDescent="0.25">
      <c r="B9" s="19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18"/>
    </row>
    <row r="10" spans="1:18" ht="18.75" x14ac:dyDescent="0.3">
      <c r="B10" s="15" t="s">
        <v>17</v>
      </c>
      <c r="C10" s="21">
        <f>C8-C7</f>
        <v>-200</v>
      </c>
      <c r="D10" s="21">
        <f t="shared" ref="D10:N10" si="1">D8-D7</f>
        <v>300</v>
      </c>
      <c r="E10" s="21">
        <f t="shared" si="1"/>
        <v>400</v>
      </c>
      <c r="F10" s="21">
        <f t="shared" si="1"/>
        <v>1080</v>
      </c>
      <c r="G10" s="21">
        <f t="shared" si="1"/>
        <v>1380</v>
      </c>
      <c r="H10" s="21">
        <f t="shared" si="1"/>
        <v>1780</v>
      </c>
      <c r="I10" s="21">
        <f t="shared" si="1"/>
        <v>3580</v>
      </c>
      <c r="J10" s="21">
        <f t="shared" si="1"/>
        <v>5260</v>
      </c>
      <c r="K10" s="21">
        <f t="shared" si="1"/>
        <v>5360</v>
      </c>
      <c r="L10" s="21">
        <f t="shared" si="1"/>
        <v>4660</v>
      </c>
      <c r="M10" s="21">
        <f t="shared" si="1"/>
        <v>4560</v>
      </c>
      <c r="N10" s="21">
        <f t="shared" si="1"/>
        <v>3060</v>
      </c>
      <c r="P10" s="21">
        <f>P8-P7</f>
        <v>31220</v>
      </c>
      <c r="R10" s="22" t="str">
        <f>IF(P10&lt;0,"No cumplió","Cumplió")</f>
        <v>Cumplió</v>
      </c>
    </row>
    <row r="11" spans="1:18" ht="19.5" customHeight="1" x14ac:dyDescent="0.3">
      <c r="C11" s="22" t="str">
        <f>IF(C10&lt;0,"No cumplió","Cumplió")</f>
        <v>No cumplió</v>
      </c>
      <c r="D11" s="22" t="str">
        <f t="shared" ref="D11:N11" si="2">IF(D10&lt;0,"No cumplió","Cumplió")</f>
        <v>Cumplió</v>
      </c>
      <c r="E11" s="22" t="str">
        <f t="shared" si="2"/>
        <v>Cumplió</v>
      </c>
      <c r="F11" s="22" t="str">
        <f t="shared" si="2"/>
        <v>Cumplió</v>
      </c>
      <c r="G11" s="22" t="str">
        <f t="shared" si="2"/>
        <v>Cumplió</v>
      </c>
      <c r="H11" s="22" t="str">
        <f t="shared" si="2"/>
        <v>Cumplió</v>
      </c>
      <c r="I11" s="22" t="str">
        <f t="shared" si="2"/>
        <v>Cumplió</v>
      </c>
      <c r="J11" s="22" t="str">
        <f t="shared" si="2"/>
        <v>Cumplió</v>
      </c>
      <c r="K11" s="22" t="str">
        <f t="shared" si="2"/>
        <v>Cumplió</v>
      </c>
      <c r="L11" s="22" t="str">
        <f t="shared" si="2"/>
        <v>Cumplió</v>
      </c>
      <c r="M11" s="22" t="str">
        <f t="shared" si="2"/>
        <v>Cumplió</v>
      </c>
      <c r="N11" s="22" t="str">
        <f t="shared" si="2"/>
        <v>Cumplió</v>
      </c>
    </row>
    <row r="12" spans="1:18" ht="12.75" customHeight="1" x14ac:dyDescent="0.3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8" ht="33.75" x14ac:dyDescent="0.5">
      <c r="B13" s="23" t="s">
        <v>18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8" ht="27.75" customHeight="1" x14ac:dyDescent="0.2">
      <c r="A14" s="24"/>
      <c r="B14" s="25" t="s">
        <v>19</v>
      </c>
      <c r="C14" s="12" t="s">
        <v>2</v>
      </c>
      <c r="D14" s="12" t="s">
        <v>3</v>
      </c>
      <c r="E14" s="12" t="s">
        <v>4</v>
      </c>
      <c r="F14" s="12" t="s">
        <v>5</v>
      </c>
      <c r="G14" s="12" t="s">
        <v>6</v>
      </c>
      <c r="H14" s="12" t="s">
        <v>7</v>
      </c>
      <c r="I14" s="12" t="s">
        <v>8</v>
      </c>
      <c r="J14" s="12" t="s">
        <v>9</v>
      </c>
      <c r="K14" s="12" t="s">
        <v>10</v>
      </c>
      <c r="L14" s="12" t="s">
        <v>11</v>
      </c>
      <c r="M14" s="12" t="s">
        <v>12</v>
      </c>
      <c r="N14" s="12" t="s">
        <v>13</v>
      </c>
      <c r="O14" s="26"/>
      <c r="P14" s="27" t="s">
        <v>20</v>
      </c>
    </row>
    <row r="15" spans="1:18" ht="32.25" customHeight="1" x14ac:dyDescent="0.2">
      <c r="B15" s="28" t="s">
        <v>21</v>
      </c>
      <c r="C15" s="29">
        <v>3200</v>
      </c>
      <c r="D15" s="37">
        <f>C10</f>
        <v>-200</v>
      </c>
      <c r="E15" s="37">
        <f t="shared" ref="E15:N15" si="3">D10</f>
        <v>300</v>
      </c>
      <c r="F15" s="37">
        <f t="shared" si="3"/>
        <v>400</v>
      </c>
      <c r="G15" s="37">
        <f t="shared" si="3"/>
        <v>1080</v>
      </c>
      <c r="H15" s="37">
        <f t="shared" si="3"/>
        <v>1380</v>
      </c>
      <c r="I15" s="37">
        <f t="shared" si="3"/>
        <v>1780</v>
      </c>
      <c r="J15" s="37">
        <f t="shared" si="3"/>
        <v>3580</v>
      </c>
      <c r="K15" s="37">
        <f t="shared" si="3"/>
        <v>5260</v>
      </c>
      <c r="L15" s="37">
        <f t="shared" si="3"/>
        <v>5360</v>
      </c>
      <c r="M15" s="37">
        <f t="shared" si="3"/>
        <v>4660</v>
      </c>
      <c r="N15" s="37">
        <f t="shared" si="3"/>
        <v>4560</v>
      </c>
      <c r="P15" s="29">
        <f t="shared" ref="P15:P40" si="4">SUM(C15:O15)</f>
        <v>31360</v>
      </c>
    </row>
    <row r="16" spans="1:18" ht="32.25" customHeight="1" x14ac:dyDescent="0.2">
      <c r="B16" s="30" t="s">
        <v>22</v>
      </c>
      <c r="C16" s="29">
        <v>9000</v>
      </c>
      <c r="D16" s="29">
        <v>9000</v>
      </c>
      <c r="E16" s="29">
        <v>9000</v>
      </c>
      <c r="F16" s="29">
        <v>9000</v>
      </c>
      <c r="G16" s="29">
        <v>9000</v>
      </c>
      <c r="H16" s="29">
        <v>9000</v>
      </c>
      <c r="I16" s="29">
        <v>9000</v>
      </c>
      <c r="J16" s="29">
        <v>9000</v>
      </c>
      <c r="K16" s="29">
        <v>9000</v>
      </c>
      <c r="L16" s="29">
        <v>9000</v>
      </c>
      <c r="M16" s="29">
        <v>9000</v>
      </c>
      <c r="N16" s="29">
        <v>9000</v>
      </c>
      <c r="P16" s="29">
        <f t="shared" si="4"/>
        <v>108000</v>
      </c>
    </row>
    <row r="17" spans="2:16" ht="32.25" customHeight="1" x14ac:dyDescent="0.2">
      <c r="B17" s="30" t="s">
        <v>23</v>
      </c>
      <c r="C17" s="29">
        <v>-2000</v>
      </c>
      <c r="D17" s="29">
        <v>-1200</v>
      </c>
      <c r="E17" s="29">
        <v>-1200</v>
      </c>
      <c r="F17" s="29">
        <v>-1020</v>
      </c>
      <c r="G17" s="29">
        <v>-900</v>
      </c>
      <c r="H17" s="29">
        <v>-900</v>
      </c>
      <c r="I17" s="29">
        <v>-900</v>
      </c>
      <c r="J17" s="29">
        <v>-1020</v>
      </c>
      <c r="K17" s="29">
        <v>-1500</v>
      </c>
      <c r="L17" s="29">
        <v>-2300</v>
      </c>
      <c r="M17" s="29">
        <v>-900</v>
      </c>
      <c r="N17" s="29">
        <v>-3200</v>
      </c>
      <c r="P17" s="29">
        <f>SUM(C17:O17)</f>
        <v>-17040</v>
      </c>
    </row>
    <row r="18" spans="2:16" ht="32.25" customHeight="1" x14ac:dyDescent="0.2">
      <c r="B18" s="30" t="s">
        <v>24</v>
      </c>
      <c r="C18" s="29">
        <v>-5000</v>
      </c>
      <c r="D18" s="29">
        <v>-5000</v>
      </c>
      <c r="E18" s="29">
        <v>-5000</v>
      </c>
      <c r="F18" s="29">
        <v>-5000</v>
      </c>
      <c r="G18" s="29">
        <v>-5000</v>
      </c>
      <c r="H18" s="29">
        <v>-5000</v>
      </c>
      <c r="I18" s="29">
        <v>-5000</v>
      </c>
      <c r="J18" s="29">
        <v>-5000</v>
      </c>
      <c r="K18" s="29">
        <v>-5000</v>
      </c>
      <c r="L18" s="29">
        <v>-5000</v>
      </c>
      <c r="M18" s="29">
        <v>-5000</v>
      </c>
      <c r="N18" s="29">
        <v>-5000</v>
      </c>
      <c r="P18" s="29">
        <f t="shared" si="4"/>
        <v>-60000</v>
      </c>
    </row>
    <row r="19" spans="2:16" ht="32.25" customHeight="1" x14ac:dyDescent="0.2">
      <c r="B19" s="30" t="s">
        <v>25</v>
      </c>
      <c r="C19" s="29">
        <v>-1200</v>
      </c>
      <c r="D19" s="29">
        <v>-800</v>
      </c>
      <c r="E19" s="29">
        <v>-800</v>
      </c>
      <c r="F19" s="29">
        <v>-800</v>
      </c>
      <c r="G19" s="29">
        <v>-800</v>
      </c>
      <c r="H19" s="29">
        <v>-200</v>
      </c>
      <c r="I19" s="29">
        <v>-300</v>
      </c>
      <c r="J19" s="29">
        <v>-500</v>
      </c>
      <c r="K19" s="29">
        <v>-900</v>
      </c>
      <c r="L19" s="29">
        <v>-400</v>
      </c>
      <c r="M19" s="29">
        <v>-1200</v>
      </c>
      <c r="N19" s="29">
        <v>-2100</v>
      </c>
      <c r="P19" s="29">
        <f t="shared" si="4"/>
        <v>-10000</v>
      </c>
    </row>
    <row r="20" spans="2:16" ht="32.25" customHeight="1" x14ac:dyDescent="0.2">
      <c r="B20" s="30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P20" s="29">
        <f t="shared" si="4"/>
        <v>0</v>
      </c>
    </row>
    <row r="21" spans="2:16" ht="32.25" customHeight="1" x14ac:dyDescent="0.2">
      <c r="B21" s="30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P21" s="29">
        <f t="shared" si="4"/>
        <v>0</v>
      </c>
    </row>
    <row r="22" spans="2:16" ht="32.25" customHeight="1" x14ac:dyDescent="0.2">
      <c r="B22" s="30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P22" s="29">
        <f t="shared" si="4"/>
        <v>0</v>
      </c>
    </row>
    <row r="23" spans="2:16" ht="32.25" customHeight="1" x14ac:dyDescent="0.2">
      <c r="B23" s="30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P23" s="29">
        <f t="shared" si="4"/>
        <v>0</v>
      </c>
    </row>
    <row r="24" spans="2:16" ht="32.25" customHeight="1" x14ac:dyDescent="0.2">
      <c r="B24" s="30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P24" s="29">
        <f t="shared" si="4"/>
        <v>0</v>
      </c>
    </row>
    <row r="25" spans="2:16" ht="32.25" customHeight="1" x14ac:dyDescent="0.2">
      <c r="B25" s="30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P25" s="29">
        <f t="shared" si="4"/>
        <v>0</v>
      </c>
    </row>
    <row r="26" spans="2:16" ht="32.25" customHeight="1" x14ac:dyDescent="0.2">
      <c r="B26" s="30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P26" s="29">
        <f t="shared" si="4"/>
        <v>0</v>
      </c>
    </row>
    <row r="27" spans="2:16" ht="32.25" customHeight="1" x14ac:dyDescent="0.2">
      <c r="B27" s="30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P27" s="29">
        <f t="shared" si="4"/>
        <v>0</v>
      </c>
    </row>
    <row r="28" spans="2:16" ht="32.25" customHeight="1" x14ac:dyDescent="0.2">
      <c r="B28" s="30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P28" s="29">
        <f t="shared" si="4"/>
        <v>0</v>
      </c>
    </row>
    <row r="29" spans="2:16" ht="32.25" customHeight="1" x14ac:dyDescent="0.2">
      <c r="B29" s="30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P29" s="29">
        <f t="shared" si="4"/>
        <v>0</v>
      </c>
    </row>
    <row r="30" spans="2:16" ht="32.25" customHeight="1" x14ac:dyDescent="0.2">
      <c r="B30" s="30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P30" s="29">
        <f t="shared" si="4"/>
        <v>0</v>
      </c>
    </row>
    <row r="31" spans="2:16" ht="32.25" customHeight="1" x14ac:dyDescent="0.2">
      <c r="B31" s="30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P31" s="29">
        <f t="shared" si="4"/>
        <v>0</v>
      </c>
    </row>
    <row r="32" spans="2:16" ht="32.25" customHeight="1" x14ac:dyDescent="0.2">
      <c r="B32" s="30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P32" s="29">
        <f t="shared" si="4"/>
        <v>0</v>
      </c>
    </row>
    <row r="33" spans="1:16" ht="32.25" customHeight="1" x14ac:dyDescent="0.2">
      <c r="B33" s="30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P33" s="29">
        <f t="shared" si="4"/>
        <v>0</v>
      </c>
    </row>
    <row r="34" spans="1:16" ht="32.25" customHeight="1" x14ac:dyDescent="0.2">
      <c r="B34" s="30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P34" s="29">
        <f t="shared" si="4"/>
        <v>0</v>
      </c>
    </row>
    <row r="35" spans="1:16" ht="32.25" customHeight="1" x14ac:dyDescent="0.2">
      <c r="B35" s="30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P35" s="29">
        <f t="shared" si="4"/>
        <v>0</v>
      </c>
    </row>
    <row r="36" spans="1:16" ht="32.25" customHeight="1" x14ac:dyDescent="0.2">
      <c r="B36" s="30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P36" s="29">
        <f t="shared" si="4"/>
        <v>0</v>
      </c>
    </row>
    <row r="37" spans="1:16" ht="32.25" customHeight="1" x14ac:dyDescent="0.2">
      <c r="B37" s="30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P37" s="29">
        <f t="shared" si="4"/>
        <v>0</v>
      </c>
    </row>
    <row r="38" spans="1:16" ht="32.25" customHeight="1" x14ac:dyDescent="0.2">
      <c r="B38" s="30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P38" s="29">
        <f t="shared" si="4"/>
        <v>0</v>
      </c>
    </row>
    <row r="39" spans="1:16" ht="8.25" customHeight="1" x14ac:dyDescent="0.2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P39" s="32"/>
    </row>
    <row r="40" spans="1:16" ht="39" customHeight="1" x14ac:dyDescent="0.2">
      <c r="B40" s="33" t="s">
        <v>26</v>
      </c>
      <c r="C40" s="34">
        <f t="shared" ref="C40:N40" si="5">SUM(C15:C38)</f>
        <v>4000</v>
      </c>
      <c r="D40" s="34">
        <f t="shared" si="5"/>
        <v>1800</v>
      </c>
      <c r="E40" s="34">
        <f>SUM(E15:E38)</f>
        <v>2300</v>
      </c>
      <c r="F40" s="34">
        <f t="shared" si="5"/>
        <v>2580</v>
      </c>
      <c r="G40" s="34">
        <f t="shared" si="5"/>
        <v>3380</v>
      </c>
      <c r="H40" s="34">
        <f t="shared" si="5"/>
        <v>4280</v>
      </c>
      <c r="I40" s="34">
        <f t="shared" si="5"/>
        <v>4580</v>
      </c>
      <c r="J40" s="34">
        <f t="shared" si="5"/>
        <v>6060</v>
      </c>
      <c r="K40" s="34">
        <f t="shared" si="5"/>
        <v>6860</v>
      </c>
      <c r="L40" s="34">
        <f t="shared" si="5"/>
        <v>6660</v>
      </c>
      <c r="M40" s="34">
        <f t="shared" si="5"/>
        <v>6560</v>
      </c>
      <c r="N40" s="34">
        <f t="shared" si="5"/>
        <v>3260</v>
      </c>
      <c r="O40" s="35"/>
      <c r="P40" s="34">
        <f t="shared" si="4"/>
        <v>52320</v>
      </c>
    </row>
    <row r="41" spans="1:16" x14ac:dyDescent="0.2">
      <c r="A41" s="36" t="s">
        <v>27</v>
      </c>
    </row>
  </sheetData>
  <printOptions horizontalCentered="1"/>
  <pageMargins left="0.5" right="0.5" top="0.25" bottom="0.25" header="0.5" footer="0.25"/>
  <pageSetup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- AYUDA -</vt:lpstr>
      <vt:lpstr>Objetivo de Ahorro</vt:lpstr>
      <vt:lpstr>'Objetivo de Ahorro'!Área_de_impresión</vt:lpstr>
      <vt:lpstr>'Objetivo de Ahorro'!Títulos_a_imprimir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Alfonso</cp:lastModifiedBy>
  <dcterms:created xsi:type="dcterms:W3CDTF">2020-01-10T14:52:13Z</dcterms:created>
  <dcterms:modified xsi:type="dcterms:W3CDTF">2024-08-18T00:51:21Z</dcterms:modified>
</cp:coreProperties>
</file>