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kt\Documents\Data boot camp\Crowdfunding Analysis\"/>
    </mc:Choice>
  </mc:AlternateContent>
  <xr:revisionPtr revIDLastSave="0" documentId="13_ncr:1_{80985212-911A-420D-B046-21B59A31AD0D}" xr6:coauthVersionLast="47" xr6:coauthVersionMax="47" xr10:uidLastSave="{00000000-0000-0000-0000-000000000000}"/>
  <bookViews>
    <workbookView xWindow="-28920" yWindow="-120" windowWidth="29040" windowHeight="15840" tabRatio="677" firstSheet="3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7" r:id="rId5"/>
    <sheet name="Successful US Kickstarters" sheetId="8" r:id="rId6"/>
    <sheet name="Failed US Kickstarters" sheetId="9" r:id="rId7"/>
    <sheet name="Descriptive Statistics" sheetId="11" r:id="rId8"/>
    <sheet name="Box and Whisker Plot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B3" i="11"/>
  <c r="C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245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923" i="1"/>
  <c r="O3115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1358" i="1"/>
  <c r="O3795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1850" i="1"/>
  <c r="O4108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2602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898" i="1"/>
  <c r="O1181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839" i="1"/>
  <c r="O1312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3313" i="1"/>
  <c r="O1902" i="1"/>
  <c r="O4069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304" i="1"/>
  <c r="O2882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866" i="1"/>
  <c r="O1675" i="1"/>
  <c r="O3141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547" i="1"/>
  <c r="O2368" i="1"/>
  <c r="O1681" i="1"/>
  <c r="O1883" i="1"/>
  <c r="O1190" i="1"/>
  <c r="O2632" i="1"/>
  <c r="O3698" i="1"/>
  <c r="O2183" i="1"/>
  <c r="O3787" i="1"/>
  <c r="O3201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988" i="1"/>
  <c r="O3209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803" i="1"/>
  <c r="O2466" i="1"/>
  <c r="O3659" i="1"/>
  <c r="O1648" i="1"/>
  <c r="O3681" i="1"/>
  <c r="O3434" i="1"/>
  <c r="O2205" i="1"/>
  <c r="O4042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2487" i="1"/>
  <c r="O410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309" i="1"/>
  <c r="O2647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791" i="1"/>
  <c r="O2646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2458" i="1"/>
  <c r="O1443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2431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2669" i="1"/>
  <c r="O1775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1372" i="1"/>
  <c r="O3198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1804" i="1"/>
  <c r="O3849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045" i="1"/>
  <c r="O2778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2119" i="1"/>
  <c r="O930" i="1"/>
  <c r="O1457" i="1"/>
  <c r="O860" i="1"/>
  <c r="O202" i="1"/>
  <c r="O2383" i="1"/>
  <c r="O3441" i="1"/>
  <c r="O2703" i="1"/>
  <c r="O531" i="1"/>
  <c r="O1356" i="1"/>
  <c r="O3785" i="1"/>
  <c r="O87" i="1"/>
  <c r="O2297" i="1"/>
  <c r="O3229" i="1"/>
  <c r="O3182" i="1"/>
  <c r="O3835" i="1"/>
  <c r="O2326" i="1"/>
  <c r="O789" i="1"/>
  <c r="O2471" i="1"/>
  <c r="O3120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2634" i="1"/>
  <c r="O3078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3872" i="1"/>
  <c r="O2158" i="1"/>
  <c r="O982" i="1"/>
  <c r="O1841" i="1"/>
  <c r="O678" i="1"/>
  <c r="O790" i="1"/>
  <c r="O198" i="1"/>
  <c r="O1230" i="1"/>
  <c r="O3904" i="1"/>
  <c r="O610" i="1"/>
  <c r="O2621" i="1"/>
  <c r="O2638" i="1"/>
  <c r="O1864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2802" i="1"/>
  <c r="O879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1665" i="1"/>
  <c r="O3449" i="1"/>
  <c r="O3983" i="1"/>
  <c r="O2437" i="1"/>
  <c r="O3309" i="1"/>
  <c r="O3821" i="1"/>
  <c r="O3502" i="1"/>
  <c r="O1870" i="1"/>
  <c r="O2589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786" i="1"/>
  <c r="O310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995" i="1"/>
  <c r="O2706" i="1"/>
  <c r="O1840" i="1"/>
  <c r="O3199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3460" i="1"/>
  <c r="O268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3718" i="1"/>
  <c r="O1713" i="1"/>
  <c r="O783" i="1"/>
  <c r="O2758" i="1"/>
  <c r="O648" i="1"/>
  <c r="O2106" i="1"/>
  <c r="O3678" i="1"/>
  <c r="O1613" i="1"/>
  <c r="O2671" i="1"/>
  <c r="O2798" i="1"/>
  <c r="O871" i="1"/>
  <c r="O3128" i="1"/>
  <c r="O3838" i="1"/>
  <c r="O2561" i="1"/>
  <c r="O3666" i="1"/>
  <c r="O3285" i="1"/>
  <c r="O1855" i="1"/>
  <c r="O2302" i="1"/>
  <c r="O3329" i="1"/>
  <c r="O1949" i="1"/>
  <c r="O1087" i="1"/>
  <c r="O3610" i="1"/>
  <c r="O2389" i="1"/>
  <c r="O3554" i="1"/>
  <c r="O2723" i="1"/>
  <c r="O3800" i="1"/>
  <c r="O2737" i="1"/>
  <c r="O1170" i="1"/>
  <c r="O1592" i="1"/>
  <c r="O83" i="1"/>
  <c r="O2284" i="1"/>
  <c r="O2479" i="1"/>
  <c r="O3167" i="1"/>
  <c r="O2207" i="1"/>
  <c r="O3686" i="1"/>
  <c r="O3908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467" i="1"/>
  <c r="O3593" i="1"/>
  <c r="O3345" i="1"/>
  <c r="O2511" i="1"/>
  <c r="O3422" i="1"/>
  <c r="O758" i="1"/>
  <c r="O1825" i="1"/>
  <c r="O2797" i="1"/>
  <c r="O2544" i="1"/>
  <c r="O3025" i="1"/>
  <c r="O3297" i="1"/>
  <c r="O3915" i="1"/>
  <c r="O1796" i="1"/>
  <c r="O1780" i="1"/>
  <c r="O1340" i="1"/>
  <c r="O3456" i="1"/>
  <c r="O784" i="1"/>
  <c r="O3882" i="1"/>
  <c r="O1169" i="1"/>
  <c r="O707" i="1"/>
  <c r="O3539" i="1"/>
  <c r="O1361" i="1"/>
  <c r="O2277" i="1"/>
  <c r="O2875" i="1"/>
  <c r="O1942" i="1"/>
  <c r="O2517" i="1"/>
  <c r="O1266" i="1"/>
  <c r="O3639" i="1"/>
  <c r="O2826" i="1"/>
  <c r="O3453" i="1"/>
  <c r="O3667" i="1"/>
  <c r="O1839" i="1"/>
  <c r="O2216" i="1"/>
  <c r="O1154" i="1"/>
  <c r="O3095" i="1"/>
  <c r="O979" i="1"/>
  <c r="O3916" i="1"/>
  <c r="O1788" i="1"/>
  <c r="O384" i="1"/>
  <c r="O666" i="1"/>
  <c r="O2335" i="1"/>
  <c r="O1939" i="1"/>
  <c r="O3009" i="1"/>
  <c r="O814" i="1"/>
  <c r="O1492" i="1"/>
  <c r="O1773" i="1"/>
  <c r="O677" i="1"/>
  <c r="O1465" i="1"/>
  <c r="O2102" i="1"/>
  <c r="O1176" i="1"/>
  <c r="O2454" i="1"/>
  <c r="O27" i="1"/>
  <c r="O2654" i="1"/>
  <c r="O960" i="1"/>
  <c r="O3802" i="1"/>
  <c r="O4057" i="1"/>
  <c r="O2819" i="1"/>
  <c r="O966" i="1"/>
  <c r="O1321" i="1"/>
  <c r="O3579" i="1"/>
  <c r="O70" i="1"/>
  <c r="O3843" i="1"/>
  <c r="O2494" i="1"/>
  <c r="O1814" i="1"/>
  <c r="O475" i="1"/>
  <c r="O958" i="1"/>
  <c r="O3541" i="1"/>
  <c r="O1774" i="1"/>
  <c r="O1730" i="1"/>
  <c r="O2127" i="1"/>
  <c r="O3853" i="1"/>
  <c r="O600" i="1"/>
  <c r="O1071" i="1"/>
  <c r="O1739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52" i="1"/>
  <c r="O3900" i="1"/>
  <c r="O2217" i="1"/>
  <c r="O745" i="1"/>
  <c r="O3396" i="1"/>
  <c r="O3757" i="1"/>
  <c r="O1439" i="1"/>
  <c r="O3380" i="1"/>
  <c r="O1435" i="1"/>
  <c r="O3741" i="1"/>
  <c r="O3609" i="1"/>
  <c r="O2748" i="1"/>
  <c r="O2619" i="1"/>
  <c r="O189" i="1"/>
  <c r="O1417" i="1"/>
  <c r="O2686" i="1"/>
  <c r="O2603" i="1"/>
  <c r="O4097" i="1"/>
  <c r="O2256" i="1"/>
  <c r="O3093" i="1"/>
  <c r="O3355" i="1"/>
  <c r="O3098" i="1"/>
  <c r="O4058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887" i="1"/>
  <c r="O3493" i="1"/>
  <c r="O2872" i="1"/>
  <c r="O205" i="1"/>
  <c r="O3452" i="1"/>
  <c r="O4076" i="1"/>
  <c r="O1110" i="1"/>
  <c r="O2744" i="1"/>
  <c r="O876" i="1"/>
  <c r="O2211" i="1"/>
  <c r="O4096" i="1"/>
  <c r="O3049" i="1"/>
  <c r="O997" i="1"/>
  <c r="O1391" i="1"/>
  <c r="O183" i="1"/>
  <c r="O3463" i="1"/>
  <c r="O411" i="1"/>
  <c r="O1894" i="1"/>
  <c r="O718" i="1"/>
  <c r="O2957" i="1"/>
  <c r="O1192" i="1"/>
  <c r="O4000" i="1"/>
  <c r="O2803" i="1"/>
  <c r="O3291" i="1"/>
  <c r="O964" i="1"/>
  <c r="O3531" i="1"/>
  <c r="O3347" i="1"/>
  <c r="O1502" i="1"/>
  <c r="O665" i="1"/>
  <c r="O3415" i="1"/>
  <c r="O1041" i="1"/>
  <c r="O633" i="1"/>
  <c r="O2473" i="1"/>
  <c r="O670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1779" i="1"/>
  <c r="O3930" i="1"/>
  <c r="O1578" i="1"/>
  <c r="O1725" i="1"/>
  <c r="O2879" i="1"/>
  <c r="O3406" i="1"/>
  <c r="O2492" i="1"/>
  <c r="O3867" i="1"/>
  <c r="O3075" i="1"/>
  <c r="O3133" i="1"/>
  <c r="O881" i="1"/>
  <c r="O3702" i="1"/>
  <c r="O3960" i="1"/>
  <c r="O3987" i="1"/>
  <c r="O4106" i="1"/>
  <c r="O166" i="1"/>
  <c r="O509" i="1"/>
  <c r="O868" i="1"/>
  <c r="O106" i="1"/>
  <c r="O3138" i="1"/>
  <c r="O1915" i="1"/>
  <c r="O377" i="1"/>
  <c r="O69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183" i="1"/>
  <c r="O3321" i="1"/>
  <c r="O3733" i="1"/>
  <c r="O3978" i="1"/>
  <c r="O3323" i="1"/>
  <c r="O3833" i="1"/>
  <c r="O2917" i="1"/>
  <c r="O3527" i="1"/>
  <c r="O3565" i="1"/>
  <c r="O3087" i="1"/>
  <c r="O4" i="1"/>
  <c r="O2146" i="1"/>
  <c r="O3751" i="1"/>
  <c r="O831" i="1"/>
  <c r="O1837" i="1"/>
  <c r="O3653" i="1"/>
  <c r="O2955" i="1"/>
  <c r="O1639" i="1"/>
  <c r="O2144" i="1"/>
  <c r="O2493" i="1"/>
  <c r="O541" i="1"/>
  <c r="O92" i="1"/>
  <c r="O1440" i="1"/>
  <c r="O3831" i="1"/>
  <c r="O86" i="1"/>
  <c r="O2924" i="1"/>
  <c r="O3002" i="1"/>
  <c r="O1808" i="1"/>
  <c r="O605" i="1"/>
  <c r="O696" i="1"/>
  <c r="O3065" i="1"/>
  <c r="O319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171" i="1"/>
  <c r="O1727" i="1"/>
  <c r="O2142" i="1"/>
  <c r="O117" i="1"/>
  <c r="O2838" i="1"/>
  <c r="O2219" i="1"/>
  <c r="O687" i="1"/>
  <c r="O1809" i="1"/>
  <c r="O79" i="1"/>
  <c r="O1835" i="1"/>
  <c r="O2754" i="1"/>
  <c r="O2899" i="1"/>
  <c r="O1388" i="1"/>
  <c r="O3936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3311" i="1"/>
  <c r="O911" i="1"/>
  <c r="O820" i="1"/>
  <c r="O3560" i="1"/>
  <c r="O3896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695" i="1"/>
  <c r="O141" i="1"/>
  <c r="O3564" i="1"/>
  <c r="O2894" i="1"/>
  <c r="O2996" i="1"/>
  <c r="O2301" i="1"/>
  <c r="O3446" i="1"/>
  <c r="O2488" i="1"/>
  <c r="O3654" i="1"/>
  <c r="O2283" i="1"/>
  <c r="O2457" i="1"/>
  <c r="O3790" i="1"/>
  <c r="O3998" i="1"/>
  <c r="O3257" i="1"/>
  <c r="O4064" i="1"/>
  <c r="O3988" i="1"/>
  <c r="O1709" i="1"/>
  <c r="O1327" i="1"/>
  <c r="O2641" i="1"/>
  <c r="O78" i="1"/>
  <c r="O706" i="1"/>
  <c r="O3648" i="1"/>
  <c r="O454" i="1"/>
  <c r="O950" i="1"/>
  <c r="O2137" i="1"/>
  <c r="O3086" i="1"/>
  <c r="O3822" i="1"/>
  <c r="O994" i="1"/>
  <c r="O2873" i="1"/>
  <c r="O3706" i="1"/>
  <c r="O2390" i="1"/>
  <c r="O2481" i="1"/>
  <c r="O3455" i="1"/>
  <c r="O2411" i="1"/>
  <c r="O2416" i="1"/>
  <c r="O3727" i="1"/>
  <c r="O4048" i="1"/>
  <c r="O3809" i="1"/>
  <c r="O3931" i="1"/>
  <c r="O4003" i="1"/>
  <c r="O3871" i="1"/>
  <c r="O3061" i="1"/>
  <c r="O374" i="1"/>
  <c r="O3982" i="1"/>
  <c r="O1421" i="1"/>
  <c r="O1496" i="1"/>
  <c r="O1347" i="1"/>
  <c r="O3899" i="1"/>
  <c r="O2919" i="1"/>
  <c r="O164" i="1"/>
  <c r="O3013" i="1"/>
  <c r="O2385" i="1"/>
  <c r="O1910" i="1"/>
  <c r="O424" i="1"/>
  <c r="O3542" i="1"/>
  <c r="O3118" i="1"/>
  <c r="O3477" i="1"/>
  <c r="O2218" i="1"/>
  <c r="O4071" i="1"/>
  <c r="O3736" i="1"/>
  <c r="O597" i="1"/>
  <c r="O3803" i="1"/>
  <c r="O3478" i="1"/>
  <c r="O1104" i="1"/>
  <c r="O1126" i="1"/>
  <c r="O829" i="1"/>
  <c r="O3957" i="1"/>
  <c r="O2742" i="1"/>
  <c r="O1851" i="1"/>
  <c r="O1429" i="1"/>
  <c r="O2856" i="1"/>
  <c r="O850" i="1"/>
  <c r="O433" i="1"/>
  <c r="O4034" i="1"/>
  <c r="O975" i="1"/>
  <c r="O855" i="1"/>
  <c r="O1085" i="1"/>
  <c r="O3969" i="1"/>
  <c r="O1824" i="1"/>
  <c r="O1331" i="1"/>
  <c r="O2152" i="1"/>
  <c r="O137" i="1"/>
  <c r="O702" i="1"/>
  <c r="O1432" i="1"/>
  <c r="O3801" i="1"/>
  <c r="O182" i="1"/>
  <c r="O236" i="1"/>
  <c r="O2114" i="1"/>
  <c r="O510" i="1"/>
  <c r="O781" i="1"/>
  <c r="O2925" i="1"/>
  <c r="O4032" i="1"/>
  <c r="O4098" i="1"/>
  <c r="O3940" i="1"/>
  <c r="O452" i="1"/>
  <c r="O3813" i="1"/>
  <c r="O1289" i="1"/>
  <c r="O4066" i="1"/>
  <c r="O1983" i="1"/>
  <c r="O2817" i="1"/>
  <c r="O203" i="1"/>
  <c r="O1811" i="1"/>
  <c r="O2755" i="1"/>
  <c r="O965" i="1"/>
  <c r="O759" i="1"/>
  <c r="O3082" i="1"/>
  <c r="O917" i="1"/>
  <c r="O3820" i="1"/>
  <c r="O3132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3399" i="1"/>
  <c r="O4083" i="1"/>
  <c r="O575" i="1"/>
  <c r="O191" i="1"/>
  <c r="O932" i="1"/>
  <c r="O624" i="1"/>
  <c r="O3826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96" i="1"/>
  <c r="O3976" i="1"/>
  <c r="O3547" i="1"/>
  <c r="O2900" i="1"/>
  <c r="O3338" i="1"/>
  <c r="O2852" i="1"/>
  <c r="O3444" i="1"/>
  <c r="O2124" i="1"/>
  <c r="O2426" i="1"/>
  <c r="O3662" i="1"/>
  <c r="O719" i="1"/>
  <c r="O884" i="1"/>
  <c r="O423" i="1"/>
  <c r="O590" i="1"/>
  <c r="O3665" i="1"/>
  <c r="O3672" i="1"/>
  <c r="O4040" i="1"/>
  <c r="O622" i="1"/>
  <c r="O2267" i="1"/>
  <c r="O3721" i="1"/>
  <c r="O3837" i="1"/>
  <c r="O3373" i="1"/>
  <c r="O2345" i="1"/>
  <c r="O2857" i="1"/>
  <c r="O2822" i="1"/>
  <c r="O3103" i="1"/>
  <c r="O3117" i="1"/>
  <c r="O4041" i="1"/>
  <c r="O685" i="1"/>
  <c r="O967" i="1"/>
  <c r="O3961" i="1"/>
  <c r="O85" i="1"/>
  <c r="O945" i="1"/>
  <c r="O1548" i="1"/>
  <c r="O3590" i="1"/>
  <c r="O948" i="1"/>
  <c r="O3967" i="1"/>
  <c r="O4062" i="1"/>
  <c r="O2123" i="1"/>
  <c r="O2503" i="1"/>
  <c r="O901" i="1"/>
  <c r="O976" i="1"/>
  <c r="O1597" i="1"/>
  <c r="O1695" i="1"/>
  <c r="O2959" i="1"/>
  <c r="O1365" i="1"/>
  <c r="O200" i="1"/>
  <c r="O3101" i="1"/>
  <c r="O2581" i="1"/>
  <c r="O3417" i="1"/>
  <c r="O2682" i="1"/>
  <c r="O951" i="1"/>
  <c r="O2893" i="1"/>
  <c r="O3207" i="1"/>
  <c r="O2171" i="1"/>
  <c r="O2876" i="1"/>
  <c r="O1138" i="1"/>
  <c r="O2350" i="1"/>
  <c r="O3740" i="1"/>
  <c r="O2627" i="1"/>
  <c r="O1047" i="1"/>
  <c r="O2862" i="1"/>
  <c r="O2910" i="1"/>
  <c r="O199" i="1"/>
  <c r="O623" i="1"/>
  <c r="O2629" i="1"/>
  <c r="O693" i="1"/>
  <c r="O893" i="1"/>
  <c r="O1920" i="1"/>
  <c r="O2757" i="1"/>
  <c r="O3859" i="1"/>
  <c r="O3893" i="1"/>
  <c r="O577" i="1"/>
  <c r="O3143" i="1"/>
  <c r="O1112" i="1"/>
  <c r="O1152" i="1"/>
  <c r="O2884" i="1"/>
  <c r="O3538" i="1"/>
  <c r="O3869" i="1"/>
  <c r="O193" i="1"/>
  <c r="O228" i="1"/>
  <c r="O241" i="1"/>
  <c r="O508" i="1"/>
  <c r="O594" i="1"/>
  <c r="O1010" i="1"/>
  <c r="O1042" i="1"/>
  <c r="O2573" i="1"/>
  <c r="O3205" i="1"/>
  <c r="O3431" i="1"/>
  <c r="O2169" i="1"/>
  <c r="O1925" i="1"/>
  <c r="O4027" i="1"/>
  <c r="O4061" i="1"/>
  <c r="O570" i="1"/>
  <c r="O1105" i="1"/>
  <c r="O1242" i="1"/>
  <c r="O1406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1764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1194" i="1"/>
  <c r="O519" i="1"/>
  <c r="O675" i="1"/>
  <c r="O888" i="1"/>
  <c r="O1580" i="1"/>
  <c r="O1596" i="1"/>
  <c r="O4093" i="1"/>
  <c r="O426" i="1"/>
  <c r="O2405" i="1"/>
  <c r="O3748" i="1"/>
  <c r="O2403" i="1"/>
  <c r="O3832" i="1"/>
  <c r="O4005" i="1"/>
  <c r="O181" i="1"/>
  <c r="O558" i="1"/>
  <c r="O895" i="1"/>
  <c r="O3510" i="1"/>
  <c r="O1423" i="1"/>
  <c r="O3069" i="1"/>
  <c r="O1763" i="1"/>
  <c r="O4036" i="1"/>
  <c r="O715" i="1"/>
  <c r="O907" i="1"/>
  <c r="O920" i="1"/>
  <c r="O897" i="1"/>
  <c r="O2923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825" i="1"/>
  <c r="O2374" i="1"/>
  <c r="O3578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662" i="1"/>
  <c r="O425" i="1"/>
  <c r="O2978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642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80" i="1"/>
  <c r="O555" i="1"/>
  <c r="O912" i="1"/>
  <c r="O935" i="1"/>
  <c r="O2325" i="1"/>
  <c r="O2364" i="1"/>
  <c r="O2569" i="1"/>
  <c r="O2796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3677" i="1"/>
  <c r="O2650" i="1"/>
  <c r="O714" i="1"/>
  <c r="O1407" i="1"/>
  <c r="O1483" i="1"/>
  <c r="O2761" i="1"/>
  <c r="O3079" i="1"/>
  <c r="O4019" i="1"/>
  <c r="O2136" i="1"/>
  <c r="O1918" i="1"/>
  <c r="O3194" i="1"/>
  <c r="O734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1382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1757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2538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3" i="1"/>
  <c r="O3910" i="1"/>
  <c r="O1255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3602" i="1"/>
  <c r="O2391" i="1"/>
  <c r="O2410" i="1"/>
  <c r="O2508" i="1"/>
  <c r="O2846" i="1"/>
  <c r="O3649" i="1"/>
  <c r="O1123" i="1"/>
  <c r="O849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2215" i="1"/>
  <c r="O2736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3842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973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<sst xmlns="http://schemas.openxmlformats.org/spreadsheetml/2006/main" count="38339" uniqueCount="8397">
  <si>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</si>
  <si>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</si>
  <si>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</si>
  <si>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</si>
  <si>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</si>
  <si>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</si>
  <si>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</si>
  <si>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</si>
  <si>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</si>
  <si>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</si>
  <si>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</si>
  <si>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</si>
  <si>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</si>
  <si>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</si>
  <si>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</si>
  <si>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</si>
  <si>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</si>
  <si>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</si>
  <si>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</si>
  <si>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</si>
  <si>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</si>
  <si>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</si>
  <si>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</si>
  <si>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</si>
  <si>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</si>
  <si>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</si>
  <si>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</si>
  <si>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</si>
  <si>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</si>
  <si>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</si>
  <si>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</si>
  <si>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</si>
  <si>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</si>
  <si>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</si>
  <si>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</si>
  <si>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</si>
  <si>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</si>
  <si>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</si>
  <si>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</si>
  <si>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</si>
  <si>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</si>
  <si>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</si>
  <si>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</si>
  <si>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</si>
  <si>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</si>
  <si>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</si>
  <si>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</si>
  <si>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</si>
  <si>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</si>
  <si>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</si>
  <si>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</si>
  <si>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</si>
  <si>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</si>
  <si>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</si>
  <si>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</si>
  <si>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</si>
  <si>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</si>
  <si>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</si>
  <si>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</si>
  <si>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</si>
  <si>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</si>
  <si>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</si>
  <si>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</si>
  <si>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</si>
  <si>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</si>
  <si>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</si>
  <si>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</si>
  <si>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</si>
  <si>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</si>
  <si>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</si>
  <si>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</si>
  <si>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</si>
  <si>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</si>
  <si>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</si>
  <si>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</si>
  <si>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</si>
  <si>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</si>
  <si>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</si>
  <si>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</si>
  <si>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</si>
  <si>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</si>
  <si>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</si>
  <si>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</si>
  <si>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</si>
  <si>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</si>
  <si>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</si>
  <si>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</si>
  <si>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</si>
  <si>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</si>
  <si>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</si>
  <si>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</si>
  <si>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</si>
  <si>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</si>
  <si>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</si>
  <si>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</si>
  <si>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</si>
  <si>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</si>
  <si>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</si>
  <si>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</si>
  <si>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</si>
  <si>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</si>
  <si>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</si>
  <si>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</si>
  <si>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</si>
  <si>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</si>
  <si>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</si>
  <si>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</si>
  <si>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</si>
  <si>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</si>
  <si>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</si>
  <si>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</si>
  <si>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</si>
  <si>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</si>
  <si>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</si>
  <si>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</si>
  <si>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</si>
  <si>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</si>
  <si>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</si>
  <si>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</si>
  <si>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</si>
  <si>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</si>
  <si>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</si>
  <si>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</si>
  <si>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</si>
  <si>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</si>
  <si>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</si>
  <si>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</si>
  <si>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</si>
  <si>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</si>
  <si>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</si>
  <si>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</si>
  <si>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</si>
  <si>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</si>
  <si>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</si>
  <si>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</si>
  <si>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</si>
  <si>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</si>
  <si>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</si>
  <si>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</si>
  <si>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</si>
  <si>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</si>
  <si>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</si>
  <si>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</si>
  <si>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</si>
  <si>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</si>
  <si>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</si>
  <si>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</si>
  <si>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</si>
  <si>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</si>
  <si>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</si>
  <si>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</si>
  <si>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</si>
  <si>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</si>
  <si>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</si>
  <si>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</si>
  <si>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</si>
  <si>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</si>
  <si>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</si>
  <si>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</si>
  <si>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</si>
  <si>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</si>
  <si>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</si>
  <si>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</si>
  <si>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</si>
  <si>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</si>
  <si>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</si>
  <si>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</si>
  <si>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</si>
  <si>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</si>
  <si>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</si>
  <si>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</si>
  <si>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</si>
  <si>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</si>
  <si>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</si>
  <si>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</si>
  <si>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</si>
  <si>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</si>
  <si>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</si>
  <si>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</si>
  <si>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</si>
  <si>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</si>
  <si>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</si>
  <si>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</si>
  <si>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</si>
  <si>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</si>
  <si>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</si>
  <si>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</si>
  <si>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</si>
  <si>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</si>
  <si>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</si>
  <si>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</si>
  <si>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</si>
  <si>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</si>
  <si>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</si>
  <si>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</si>
  <si>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</si>
  <si>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</si>
  <si>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</si>
  <si>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</si>
  <si>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</si>
  <si>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</si>
  <si>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</si>
  <si>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</si>
  <si>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</si>
  <si>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</si>
  <si>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</si>
  <si>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</si>
  <si>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</si>
  <si>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</si>
  <si>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</si>
  <si>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</si>
  <si>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</si>
  <si>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</si>
  <si>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</si>
  <si>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</si>
  <si>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</si>
  <si>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</si>
  <si>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</si>
  <si>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</si>
  <si>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</si>
  <si>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</si>
  <si>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</si>
  <si>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</si>
  <si>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</si>
  <si>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</si>
  <si>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</si>
  <si>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</si>
  <si>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</si>
  <si>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</si>
  <si>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</si>
  <si>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</si>
  <si>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</si>
  <si>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</si>
  <si>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</si>
  <si>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</si>
  <si>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</si>
  <si>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</si>
  <si>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</si>
  <si>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</si>
  <si>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</si>
  <si>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</si>
  <si>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</si>
  <si>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</si>
  <si>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</si>
  <si>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</si>
  <si>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</si>
  <si>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</si>
  <si>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</si>
  <si>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</si>
  <si>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</si>
  <si>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</si>
  <si>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</si>
  <si>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</si>
  <si>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</si>
  <si>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</si>
  <si>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</si>
  <si>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</si>
  <si>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</si>
  <si>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</si>
  <si>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</si>
  <si>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</si>
  <si>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</si>
  <si>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</si>
  <si>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</si>
  <si>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</si>
  <si>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</si>
  <si>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</si>
  <si>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</si>
  <si>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</si>
  <si>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</si>
  <si>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</si>
  <si>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</si>
  <si>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</si>
  <si>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</si>
  <si>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</si>
  <si>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</si>
  <si>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</si>
  <si>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</si>
  <si>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</si>
  <si>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</si>
  <si>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</si>
  <si>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</si>
  <si>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</si>
  <si>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</si>
  <si>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</si>
  <si>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</si>
  <si>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</si>
  <si>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</si>
  <si>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</si>
  <si>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</si>
  <si>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</si>
  <si>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</si>
  <si>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</si>
  <si>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</si>
  <si>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</si>
  <si>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</si>
  <si>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</si>
  <si>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</si>
  <si>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</si>
  <si>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</si>
  <si>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</si>
  <si>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</si>
  <si>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</si>
  <si>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</si>
  <si>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</si>
  <si>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</si>
  <si>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</si>
  <si>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</si>
  <si>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</si>
  <si>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</si>
  <si>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</si>
  <si>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</si>
  <si>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</si>
  <si>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</si>
  <si>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</si>
  <si>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</si>
  <si>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</si>
  <si>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</si>
  <si>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</si>
  <si>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</si>
  <si>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</si>
  <si>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</si>
  <si>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</si>
  <si>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</si>
  <si>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</si>
  <si>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</si>
  <si>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</si>
  <si>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</si>
  <si>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</si>
  <si>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</si>
  <si>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</si>
  <si>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</si>
  <si>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</si>
  <si>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</si>
  <si>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</si>
  <si>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</si>
  <si>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</si>
  <si>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</si>
  <si>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</si>
  <si>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</si>
  <si>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</si>
  <si>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</si>
  <si>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</si>
  <si>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</si>
  <si>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</si>
  <si>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</si>
  <si>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</si>
  <si>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</si>
  <si>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</si>
  <si>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</si>
  <si>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</si>
  <si>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</si>
  <si>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</si>
  <si>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</si>
  <si>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</si>
  <si>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</si>
  <si>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</si>
  <si>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</si>
  <si>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</si>
  <si>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</si>
  <si>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</si>
  <si>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</si>
  <si>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</si>
  <si>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</si>
  <si>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</si>
  <si>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</si>
  <si>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</si>
  <si>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</si>
  <si>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</si>
  <si>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</si>
  <si>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</si>
  <si>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</si>
  <si>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</si>
  <si>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</si>
  <si>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</si>
  <si>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</si>
  <si>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</si>
  <si>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</si>
  <si>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</si>
  <si>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</si>
  <si>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</si>
  <si>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</si>
  <si>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</si>
  <si>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</si>
  <si>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</si>
  <si>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</si>
  <si>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</si>
  <si>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</si>
  <si>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</si>
  <si>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</si>
  <si>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</si>
  <si>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</si>
  <si>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</si>
  <si>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</si>
  <si>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</si>
  <si>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</si>
  <si>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</si>
  <si>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</si>
  <si>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</si>
  <si>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</si>
  <si>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</si>
  <si>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</si>
  <si>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</si>
  <si>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</si>
  <si>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</si>
  <si>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</si>
  <si>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</si>
  <si>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</si>
  <si>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</si>
  <si>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</si>
  <si>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</si>
  <si>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</si>
  <si>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</si>
  <si>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</si>
  <si>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</si>
  <si>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</si>
  <si>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</si>
  <si>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</si>
  <si>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</si>
  <si>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</si>
  <si>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</si>
  <si>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</si>
  <si>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</si>
  <si>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</si>
  <si>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</si>
  <si>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</si>
  <si>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</si>
  <si>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</si>
  <si>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</si>
  <si>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</si>
  <si>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</si>
  <si>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</si>
  <si>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</si>
  <si>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</si>
  <si>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</si>
  <si>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</si>
  <si>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</si>
  <si>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</si>
  <si>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</si>
  <si>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</si>
  <si>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</si>
  <si>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</si>
  <si>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</si>
  <si>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</si>
  <si>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</si>
  <si>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</si>
  <si>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</si>
  <si>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</si>
  <si>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</si>
  <si>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</si>
  <si>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</si>
  <si>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</si>
  <si>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</si>
  <si>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</si>
  <si>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</si>
  <si>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</si>
  <si>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</si>
  <si>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</si>
  <si>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</si>
  <si>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</si>
  <si>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</si>
  <si>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</si>
  <si>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</si>
  <si>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</si>
  <si>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</si>
  <si>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</si>
  <si>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</si>
  <si>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</si>
  <si>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</si>
  <si>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</si>
  <si>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</si>
  <si>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</si>
  <si>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</si>
  <si>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</si>
  <si>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</si>
  <si>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</si>
  <si>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</si>
  <si>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</si>
  <si>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</si>
  <si>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</si>
  <si>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</si>
  <si>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</si>
  <si>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</si>
  <si>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</si>
  <si>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</si>
  <si>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</si>
  <si>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</si>
  <si>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</si>
  <si>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</si>
  <si>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</si>
  <si>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</si>
  <si>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</si>
  <si>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</si>
  <si>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</si>
  <si>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</si>
  <si>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</si>
  <si>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</si>
  <si>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</si>
  <si>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</si>
  <si>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</si>
  <si>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</si>
  <si>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</si>
  <si>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</si>
  <si>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</si>
  <si>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</si>
  <si>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</si>
  <si>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</si>
  <si>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</si>
  <si>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</si>
  <si>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</si>
  <si>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</si>
  <si>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</si>
  <si>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</si>
  <si>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</si>
  <si>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</si>
  <si>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</si>
  <si>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</si>
  <si>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</si>
  <si>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</si>
  <si>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</si>
  <si>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</si>
  <si>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</si>
  <si>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</si>
  <si>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</si>
  <si>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</si>
  <si>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</si>
  <si>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</si>
  <si>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</si>
  <si>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</si>
  <si>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</si>
  <si>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</si>
  <si>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</si>
  <si>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</si>
  <si>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</si>
  <si>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</si>
  <si>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</si>
  <si>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</si>
  <si>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</si>
  <si>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</si>
  <si>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</si>
  <si>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</si>
  <si>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</si>
  <si>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</si>
  <si>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</si>
  <si>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</si>
  <si>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</si>
  <si>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</si>
  <si>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</si>
  <si>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</si>
  <si>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</si>
  <si>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</si>
  <si>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</si>
  <si>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</si>
  <si>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</si>
  <si>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</si>
  <si>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</si>
  <si>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</si>
  <si>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</si>
  <si>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</si>
  <si>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</si>
  <si>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</si>
  <si>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</si>
  <si>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</si>
  <si>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</si>
  <si>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</si>
  <si>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</si>
  <si>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</si>
  <si>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</si>
  <si>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</si>
  <si>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</si>
  <si>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</si>
  <si>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</si>
  <si>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</si>
  <si>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</si>
  <si>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</si>
  <si>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</si>
  <si>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</si>
  <si>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</si>
  <si>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</si>
  <si>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</si>
  <si>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</si>
  <si>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</si>
  <si>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</si>
  <si>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</si>
  <si>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</si>
  <si>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</si>
  <si>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</si>
  <si>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</si>
  <si>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</si>
  <si>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</si>
  <si>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</si>
  <si>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</si>
  <si>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</si>
  <si>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</si>
  <si>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</si>
  <si>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</si>
  <si>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</si>
  <si>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</si>
  <si>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</si>
  <si>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</si>
  <si>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</si>
  <si>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</si>
  <si>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</si>
  <si>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</si>
  <si>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</si>
  <si>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</si>
  <si>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</si>
  <si>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</si>
  <si>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</si>
  <si>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</si>
  <si>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</si>
  <si>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</si>
  <si>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</si>
  <si>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</si>
  <si>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</si>
  <si>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</si>
  <si>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</si>
  <si>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</si>
  <si>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</si>
  <si>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</si>
  <si>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</si>
  <si>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</si>
  <si>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</si>
  <si>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</si>
  <si>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</si>
  <si>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</si>
  <si>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</si>
  <si>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</si>
  <si>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</si>
  <si>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</si>
  <si>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</si>
  <si>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</si>
  <si>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</si>
  <si>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</si>
  <si>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</si>
  <si>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</si>
  <si>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</si>
  <si>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</si>
  <si>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</si>
  <si>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</si>
  <si>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</si>
  <si>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</si>
  <si>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</si>
  <si>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</si>
  <si>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</si>
  <si>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</si>
  <si>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</si>
  <si>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</si>
  <si>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</si>
  <si>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</si>
  <si>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</si>
  <si>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</si>
  <si>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</si>
  <si>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</si>
  <si>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</si>
  <si>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</si>
  <si>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</si>
  <si>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</si>
  <si>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</si>
  <si>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</si>
  <si>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</si>
  <si>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</si>
  <si>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</si>
  <si>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</si>
  <si>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</si>
  <si>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</si>
  <si>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</si>
  <si>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</si>
  <si>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</si>
  <si>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</si>
  <si>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</si>
  <si>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</si>
  <si>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</si>
  <si>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</si>
  <si>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</si>
  <si>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</si>
  <si>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</si>
  <si>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</si>
  <si>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</si>
  <si>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</si>
  <si>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</si>
  <si>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</si>
  <si>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</si>
  <si>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</si>
  <si>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</si>
  <si>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</si>
  <si>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</si>
  <si>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</si>
  <si>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</si>
  <si>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</si>
  <si>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</si>
  <si>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</si>
  <si>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</si>
  <si>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</si>
  <si>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</si>
  <si>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</si>
  <si>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</si>
  <si>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</si>
  <si>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</si>
  <si>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</si>
  <si>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</si>
  <si>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</si>
  <si>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</si>
  <si>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</si>
  <si>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</si>
  <si>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</si>
  <si>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</si>
  <si>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</si>
  <si>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</si>
  <si>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</si>
  <si>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</si>
  <si>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</si>
  <si>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</si>
  <si>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</si>
  <si>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</si>
  <si>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</si>
  <si>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</si>
  <si>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</si>
  <si>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</si>
  <si>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</si>
  <si>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</si>
  <si>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</si>
  <si>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</si>
  <si>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</si>
  <si>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</si>
  <si>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</si>
  <si>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</si>
  <si>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</si>
  <si>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</si>
  <si>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</si>
  <si>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</si>
  <si>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</si>
  <si>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</si>
  <si>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</si>
  <si>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</si>
  <si>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</si>
  <si>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</si>
  <si>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</si>
  <si>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</si>
  <si>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</si>
  <si>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</si>
  <si>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</si>
  <si>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</si>
  <si>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</si>
  <si>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</si>
  <si>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</si>
  <si>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</si>
  <si>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</si>
  <si>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</si>
  <si>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</si>
  <si>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</si>
  <si>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</si>
  <si>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</si>
  <si>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</si>
  <si>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</si>
  <si>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</si>
  <si>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</si>
  <si>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</si>
  <si>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</si>
  <si>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</si>
  <si>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</si>
  <si>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</si>
  <si>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</si>
  <si>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</si>
  <si>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</si>
  <si>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</si>
  <si>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</si>
  <si>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</si>
  <si>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</si>
  <si>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</si>
  <si>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</si>
  <si>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</si>
  <si>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</si>
  <si>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</si>
  <si>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</si>
  <si>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</si>
  <si>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</si>
  <si>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</si>
  <si>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</si>
  <si>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</si>
  <si>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</si>
  <si>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</si>
  <si>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</si>
  <si>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</si>
  <si>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</si>
  <si>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</si>
  <si>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</si>
  <si>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</si>
  <si>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</si>
  <si>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</si>
  <si>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</si>
  <si>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</si>
  <si>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</si>
  <si>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</si>
  <si>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</si>
  <si>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</si>
  <si>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</si>
  <si>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</si>
  <si>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</si>
  <si>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</si>
  <si>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</si>
  <si>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</si>
  <si>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</si>
  <si>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</si>
  <si>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</si>
  <si>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</si>
  <si>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</si>
  <si>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</si>
  <si>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</si>
  <si>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</si>
  <si>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</si>
  <si>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</si>
  <si>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</si>
  <si>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</si>
  <si>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</si>
  <si>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</si>
  <si>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</si>
  <si>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</si>
  <si>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</si>
  <si>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</si>
  <si>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</si>
  <si>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</si>
  <si>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</si>
  <si>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</si>
  <si>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</si>
  <si>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</si>
  <si>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</si>
  <si>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</si>
  <si>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</si>
  <si>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</si>
  <si>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</si>
  <si>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</si>
  <si>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</si>
  <si>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</si>
  <si>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</si>
  <si>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</si>
  <si>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</si>
  <si>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</si>
  <si>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</si>
  <si>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</si>
  <si>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</si>
  <si>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</si>
  <si>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</si>
  <si>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</si>
  <si>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</si>
  <si>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</si>
  <si>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</si>
  <si>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</si>
  <si>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</si>
  <si>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</si>
  <si>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</si>
  <si>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</si>
  <si>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</si>
  <si>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</si>
  <si>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</si>
  <si>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</si>
  <si>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</si>
  <si>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</si>
  <si>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</si>
  <si>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</si>
  <si>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</si>
  <si>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</si>
  <si>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</si>
  <si>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</si>
  <si>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</si>
  <si>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</si>
  <si>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</si>
  <si>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</si>
  <si>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</si>
  <si>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</si>
  <si>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</si>
  <si>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</si>
  <si>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</si>
  <si>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</si>
  <si>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</si>
  <si>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</si>
  <si>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</si>
  <si>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</si>
  <si>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</si>
  <si>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</si>
  <si>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</si>
  <si>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</si>
  <si>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</si>
  <si>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</si>
  <si>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</si>
  <si>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</si>
  <si>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</si>
  <si>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</si>
  <si>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</si>
  <si>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</si>
  <si>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</si>
  <si>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</si>
  <si>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</si>
  <si>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</si>
  <si>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</si>
  <si>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</si>
  <si>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</si>
  <si>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</si>
  <si>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</si>
  <si>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</si>
  <si>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</si>
  <si>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</si>
  <si>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</si>
  <si>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</si>
  <si>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</si>
  <si>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</si>
  <si>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</si>
  <si>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</si>
  <si>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</si>
  <si>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</si>
  <si>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</si>
  <si>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</si>
  <si>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</si>
  <si>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</si>
  <si>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</si>
  <si>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</si>
  <si>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</si>
  <si>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</si>
  <si>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</si>
  <si>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</si>
  <si>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</si>
  <si>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</si>
  <si>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</si>
  <si>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</si>
  <si>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</si>
  <si>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</si>
  <si>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</si>
  <si>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</si>
  <si>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</si>
  <si>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</si>
  <si>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</si>
  <si>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</si>
  <si>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</si>
  <si>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</si>
  <si>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</si>
  <si>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</si>
  <si>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</si>
  <si>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</si>
  <si>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</si>
  <si>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</si>
  <si>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</si>
  <si>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</si>
  <si>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</si>
  <si>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</si>
  <si>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</si>
  <si>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</si>
  <si>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</si>
  <si>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</si>
  <si>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</si>
  <si>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</si>
  <si>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</si>
  <si>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</si>
  <si>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</si>
  <si>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</si>
  <si>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</si>
  <si>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</si>
  <si>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</si>
  <si>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</si>
  <si>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</si>
  <si>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</si>
  <si>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</si>
  <si>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</si>
  <si>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</si>
  <si>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</si>
  <si>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</si>
  <si>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</si>
  <si>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</si>
  <si>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</si>
  <si>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</si>
  <si>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</si>
  <si>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</si>
  <si>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</si>
  <si>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</si>
  <si>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</si>
  <si>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</si>
  <si>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</si>
  <si>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</si>
  <si>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</si>
  <si>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</si>
  <si>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</si>
  <si>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</si>
  <si>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</si>
  <si>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</si>
  <si>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</si>
  <si>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</si>
  <si>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</si>
  <si>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</si>
  <si>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</si>
  <si>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</si>
  <si>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</si>
  <si>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</si>
  <si>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</si>
  <si>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</si>
  <si>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</si>
  <si>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</si>
  <si>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</si>
  <si>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</si>
  <si>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</si>
  <si>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</si>
  <si>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</si>
  <si>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</si>
  <si>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</si>
  <si>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</si>
  <si>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</si>
  <si>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</si>
  <si>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</si>
  <si>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</si>
  <si>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</si>
  <si>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</si>
  <si>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</si>
  <si>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</si>
  <si>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</si>
  <si>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</si>
  <si>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</si>
  <si>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</si>
  <si>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</si>
  <si>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</si>
  <si>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</si>
  <si>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</si>
  <si>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</si>
  <si>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</si>
  <si>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</si>
  <si>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</si>
  <si>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</si>
  <si>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</si>
  <si>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</si>
  <si>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</si>
  <si>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</si>
  <si>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</si>
  <si>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</si>
  <si>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</si>
  <si>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</si>
  <si>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</si>
  <si>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</si>
  <si>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</si>
  <si>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</si>
  <si>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</si>
  <si>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</si>
  <si>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</si>
  <si>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</si>
  <si>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</si>
  <si>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</si>
  <si>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</si>
  <si>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</si>
  <si>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</si>
  <si>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</si>
  <si>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</si>
  <si>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</si>
  <si>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</si>
  <si>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</si>
  <si>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</si>
  <si>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</si>
  <si>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</si>
  <si>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</si>
  <si>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</si>
  <si>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</si>
  <si>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</si>
  <si>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</si>
  <si>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</si>
  <si>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</si>
  <si>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</si>
  <si>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</si>
  <si>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</si>
  <si>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</si>
  <si>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</si>
  <si>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</si>
  <si>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</si>
  <si>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</si>
  <si>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</si>
  <si>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</si>
  <si>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</si>
  <si>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</si>
  <si>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</si>
  <si>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</si>
  <si>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</si>
  <si>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</si>
  <si>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</si>
  <si>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</si>
  <si>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</si>
  <si>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</si>
  <si>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</si>
  <si>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</si>
  <si>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</si>
  <si>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</si>
  <si>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</si>
  <si>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</si>
  <si>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</si>
  <si>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</si>
  <si>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</si>
  <si>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</si>
  <si>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</si>
  <si>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</si>
  <si>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</si>
  <si>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</si>
  <si>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</si>
  <si>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</si>
  <si>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</si>
  <si>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</si>
  <si>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</si>
  <si>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</si>
  <si>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</si>
  <si>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</si>
  <si>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</si>
  <si>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</si>
  <si>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</si>
  <si>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</si>
  <si>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</si>
  <si>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</si>
  <si>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</si>
  <si>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</si>
  <si>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</si>
  <si>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</si>
  <si>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</si>
  <si>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</si>
  <si>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</si>
  <si>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</si>
  <si>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</si>
  <si>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</si>
  <si>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</si>
  <si>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</si>
  <si>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</si>
  <si>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</si>
  <si>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</si>
  <si>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</si>
  <si>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</si>
  <si>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</si>
  <si>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</si>
  <si>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</si>
  <si>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</si>
  <si>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</si>
  <si>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</si>
  <si>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</si>
  <si>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</si>
  <si>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</si>
  <si>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</si>
  <si>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</si>
  <si>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</si>
  <si>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</si>
  <si>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</si>
  <si>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</si>
  <si>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</si>
  <si>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</si>
  <si>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</si>
  <si>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</si>
  <si>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</si>
  <si>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</si>
  <si>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</si>
  <si>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</si>
  <si>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</si>
  <si>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</si>
  <si>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</si>
  <si>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</si>
  <si>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</si>
  <si>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</si>
  <si>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</si>
  <si>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</si>
  <si>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</si>
  <si>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</si>
  <si>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</si>
  <si>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</si>
  <si>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</si>
  <si>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</si>
  <si>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</si>
  <si>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</si>
  <si>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</si>
  <si>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</si>
  <si>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</si>
  <si>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</si>
  <si>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</si>
  <si>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</si>
  <si>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</si>
  <si>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</si>
  <si>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</si>
  <si>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</si>
  <si>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</si>
  <si>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</si>
  <si>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</si>
  <si>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</si>
  <si>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</si>
  <si>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</si>
  <si>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</si>
  <si>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</si>
  <si>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</si>
  <si>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</si>
  <si>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</si>
  <si>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</si>
  <si>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</si>
  <si>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</si>
  <si>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</si>
  <si>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</si>
  <si>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</si>
  <si>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</si>
  <si>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</si>
  <si>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</si>
  <si>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</si>
  <si>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</si>
  <si>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</si>
  <si>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</si>
  <si>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</si>
  <si>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</si>
  <si>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</si>
  <si>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</si>
  <si>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</si>
  <si>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</si>
  <si>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</si>
  <si>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</si>
  <si>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</si>
  <si>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</si>
  <si>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</si>
  <si>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</si>
  <si>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</si>
  <si>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</si>
  <si>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</si>
  <si>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</si>
  <si>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</si>
  <si>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</si>
  <si>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</si>
  <si>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</si>
  <si>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</si>
  <si>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</si>
  <si>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</si>
  <si>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</si>
  <si>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</si>
  <si>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</si>
  <si>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</si>
  <si>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</si>
  <si>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</si>
  <si>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</si>
  <si>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</si>
  <si>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</si>
  <si>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</si>
  <si>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</si>
  <si>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</si>
  <si>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</si>
  <si>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</si>
  <si>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</si>
  <si>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</si>
  <si>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</si>
  <si>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</si>
  <si>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</si>
  <si>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</si>
  <si>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</si>
  <si>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</si>
  <si>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</si>
  <si>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</si>
  <si>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</si>
  <si>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</si>
  <si>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</si>
  <si>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</si>
  <si>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</si>
  <si>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</si>
  <si>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</si>
  <si>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</si>
  <si>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</si>
  <si>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</si>
  <si>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</si>
  <si>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</si>
  <si>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</si>
  <si>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</si>
  <si>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</si>
  <si>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</si>
  <si>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</si>
  <si>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</si>
  <si>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</si>
  <si>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</si>
  <si>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</si>
  <si>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</si>
  <si>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</si>
  <si>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</si>
  <si>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</si>
  <si>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</si>
  <si>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</si>
  <si>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</si>
  <si>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</si>
  <si>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</si>
  <si>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</si>
  <si>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</si>
  <si>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</si>
  <si>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</si>
  <si>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</si>
  <si>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</si>
  <si>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</si>
  <si>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</si>
  <si>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</si>
  <si>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</si>
  <si>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</si>
  <si>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</si>
  <si>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</si>
  <si>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</si>
  <si>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</si>
  <si>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</si>
  <si>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</si>
  <si>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</si>
  <si>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</si>
  <si>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</si>
  <si>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</si>
  <si>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</si>
  <si>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</si>
  <si>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</si>
  <si>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</si>
  <si>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</si>
  <si>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</si>
  <si>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</si>
  <si>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</si>
  <si>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</si>
  <si>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</si>
  <si>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</si>
  <si>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</si>
  <si>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</si>
  <si>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</si>
  <si>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</si>
  <si>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</si>
  <si>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</si>
  <si>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</si>
  <si>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</si>
  <si>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</si>
  <si>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</si>
  <si>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</si>
  <si>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</si>
  <si>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</si>
  <si>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</si>
  <si>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</si>
  <si>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</si>
  <si>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</si>
  <si>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</si>
  <si>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</si>
  <si>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</si>
  <si>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</si>
  <si>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</si>
  <si>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</si>
  <si>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</si>
  <si>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</si>
  <si>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</si>
  <si>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</si>
  <si>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</si>
  <si>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</si>
  <si>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</si>
  <si>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</si>
  <si>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</si>
  <si>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</si>
  <si>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</si>
  <si>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</si>
  <si>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</si>
  <si>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</si>
  <si>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</si>
  <si>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</si>
  <si>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</si>
  <si>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</si>
  <si>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</si>
  <si>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</si>
  <si>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</si>
  <si>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</si>
  <si>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</si>
  <si>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</si>
  <si>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</si>
  <si>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</si>
  <si>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</si>
  <si>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</si>
  <si>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</si>
  <si>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</si>
  <si>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</si>
  <si>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</si>
  <si>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</si>
  <si>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</si>
  <si>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</si>
  <si>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</si>
  <si>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</si>
  <si>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</si>
  <si>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</si>
  <si>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</si>
  <si>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</si>
  <si>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</si>
  <si>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</si>
  <si>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</si>
  <si>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</si>
  <si>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</si>
  <si>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</si>
  <si>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</si>
  <si>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</si>
  <si>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</si>
  <si>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</si>
  <si>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</si>
  <si>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</si>
  <si>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</si>
  <si>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</si>
  <si>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</si>
  <si>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</si>
  <si>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</si>
  <si>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</si>
  <si>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</si>
  <si>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</si>
  <si>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</si>
  <si>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</si>
  <si>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</si>
  <si>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</si>
  <si>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</si>
  <si>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</si>
  <si>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</si>
  <si>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</si>
  <si>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</si>
  <si>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</si>
  <si>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</si>
  <si>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</si>
  <si>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</si>
  <si>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</si>
  <si>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</si>
  <si>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</si>
  <si>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</si>
  <si>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</si>
  <si>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</si>
  <si>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</si>
  <si>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</si>
  <si>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</si>
  <si>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</si>
  <si>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</si>
  <si>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</si>
  <si>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</si>
  <si>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</si>
  <si>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</si>
  <si>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</si>
  <si>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</si>
  <si>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</si>
  <si>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</si>
  <si>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</si>
  <si>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</si>
  <si>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</si>
  <si>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</si>
  <si>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</si>
  <si>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</si>
  <si>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</si>
  <si>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</si>
  <si>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</si>
  <si>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</si>
  <si>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</si>
  <si>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</si>
  <si>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</si>
  <si>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</si>
  <si>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</si>
  <si>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</si>
  <si>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</si>
  <si>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</si>
  <si>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</si>
  <si>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</si>
  <si>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</si>
  <si>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</si>
  <si>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</si>
  <si>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</si>
  <si>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</si>
  <si>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</si>
  <si>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</si>
  <si>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</si>
  <si>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</si>
  <si>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</si>
  <si>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</si>
  <si>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</si>
  <si>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</si>
  <si>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</si>
  <si>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</si>
  <si>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</si>
  <si>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</si>
  <si>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</si>
  <si>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</si>
  <si>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</si>
  <si>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</si>
  <si>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</si>
  <si>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</si>
  <si>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</si>
  <si>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</si>
  <si>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</si>
  <si>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</si>
  <si>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</si>
  <si>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</si>
  <si>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</si>
  <si>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</si>
  <si>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</si>
  <si>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</si>
  <si>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</si>
  <si>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</si>
  <si>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</si>
  <si>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</si>
  <si>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</si>
  <si>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</si>
  <si>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</si>
  <si>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</si>
  <si>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</si>
  <si>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</si>
  <si>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</si>
  <si>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</si>
  <si>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</si>
  <si>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</si>
  <si>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</si>
  <si>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</si>
  <si>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</si>
  <si>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</si>
  <si>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</si>
  <si>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</si>
  <si>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</si>
  <si>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</si>
  <si>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</si>
  <si>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</si>
  <si>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</si>
  <si>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</si>
  <si>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</si>
  <si>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</si>
  <si>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</si>
  <si>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</si>
  <si>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</si>
  <si>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</si>
  <si>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</si>
  <si>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</si>
  <si>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</si>
  <si>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</si>
  <si>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</si>
  <si>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</si>
  <si>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</si>
  <si>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</si>
  <si>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</si>
  <si>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</si>
  <si>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</si>
  <si>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</si>
  <si>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</si>
  <si>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</si>
  <si>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</si>
  <si>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</si>
  <si>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</si>
  <si>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</si>
  <si>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</si>
  <si>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</si>
  <si>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</si>
  <si>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</si>
  <si>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</si>
  <si>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</si>
  <si>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</si>
  <si>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</si>
  <si>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</si>
  <si>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</si>
  <si>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</si>
  <si>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</si>
  <si>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</si>
  <si>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</si>
  <si>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</si>
  <si>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</si>
  <si>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</si>
  <si>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</si>
  <si>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</si>
  <si>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</si>
  <si>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</si>
  <si>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</si>
  <si>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</si>
  <si>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</si>
  <si>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</si>
  <si>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</si>
  <si>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</si>
  <si>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</si>
  <si>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</si>
  <si>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</si>
  <si>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</si>
  <si>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</si>
  <si>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</si>
  <si>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</si>
  <si>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</si>
  <si>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</si>
  <si>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</si>
  <si>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</si>
  <si>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</si>
  <si>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</si>
  <si>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</si>
  <si>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</si>
  <si>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</si>
  <si>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</si>
  <si>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</si>
  <si>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</si>
  <si>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</si>
  <si>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</si>
  <si>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</si>
  <si>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</si>
  <si>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</si>
  <si>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</si>
  <si>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</si>
  <si>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</si>
  <si>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</si>
  <si>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</si>
  <si>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</si>
  <si>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</si>
  <si>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</si>
  <si>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</si>
  <si>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</si>
  <si>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</si>
  <si>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</si>
  <si>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</si>
  <si>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</si>
  <si>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</si>
  <si>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</si>
  <si>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</si>
  <si>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</si>
  <si>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</si>
  <si>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</si>
  <si>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</si>
  <si>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</si>
  <si>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</si>
  <si>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</si>
  <si>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</si>
  <si>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</si>
  <si>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</si>
  <si>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</si>
  <si>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</si>
  <si>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</si>
  <si>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</si>
  <si>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</si>
  <si>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</si>
  <si>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</si>
  <si>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</si>
  <si>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</si>
  <si>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</si>
  <si>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</si>
  <si>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</si>
  <si>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</si>
  <si>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</si>
  <si>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</si>
  <si>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</si>
  <si>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</si>
  <si>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</si>
  <si>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</si>
  <si>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</si>
  <si>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</si>
  <si>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</si>
  <si>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</si>
  <si>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</si>
  <si>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</si>
  <si>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</si>
  <si>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</si>
  <si>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</si>
  <si>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</si>
  <si>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</si>
  <si>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</si>
  <si>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</si>
  <si>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</si>
  <si>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</si>
  <si>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</si>
  <si>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</si>
  <si>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</si>
  <si>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</si>
  <si>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</si>
  <si>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</si>
  <si>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</si>
  <si>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</si>
  <si>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</si>
  <si>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</si>
  <si>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</si>
  <si>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</si>
  <si>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</si>
  <si>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</si>
  <si>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</si>
  <si>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</si>
  <si>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</si>
  <si>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</si>
  <si>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</si>
  <si>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</si>
  <si>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</si>
  <si>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</si>
  <si>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</si>
  <si>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</si>
  <si>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</si>
  <si>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</si>
  <si>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</si>
  <si>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</si>
  <si>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</si>
  <si>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</si>
  <si>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</si>
  <si>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</si>
  <si>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</si>
  <si>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</si>
  <si>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</si>
  <si>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</si>
  <si>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</si>
  <si>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</si>
  <si>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</si>
  <si>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</si>
  <si>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</si>
  <si>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</si>
  <si>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</si>
  <si>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</si>
  <si>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</si>
  <si>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</si>
  <si>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</si>
  <si>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</si>
  <si>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</si>
  <si>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</si>
  <si>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</si>
  <si>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</si>
  <si>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</si>
  <si>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</si>
  <si>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</si>
  <si>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</si>
  <si>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</si>
  <si>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</si>
  <si>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</si>
  <si>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</si>
  <si>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</si>
  <si>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</si>
  <si>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</si>
  <si>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</si>
  <si>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</si>
  <si>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</si>
  <si>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</si>
  <si>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</si>
  <si>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</si>
  <si>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</si>
  <si>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</si>
  <si>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</si>
  <si>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</si>
  <si>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</si>
  <si>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</si>
  <si>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</si>
  <si>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</si>
  <si>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</si>
  <si>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</si>
  <si>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</si>
  <si>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</si>
  <si>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</si>
  <si>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</si>
  <si>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</si>
  <si>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</si>
  <si>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</si>
  <si>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</si>
  <si>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</si>
  <si>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</si>
  <si>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</si>
  <si>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</si>
  <si>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</si>
  <si>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</si>
  <si>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</si>
  <si>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</si>
  <si>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</si>
  <si>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</si>
  <si>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</si>
  <si>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</si>
  <si>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</si>
  <si>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</si>
  <si>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</si>
  <si>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</si>
  <si>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</si>
  <si>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</si>
  <si>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</si>
  <si>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</si>
  <si>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</si>
  <si>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</si>
  <si>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</si>
  <si>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</si>
  <si>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</si>
  <si>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</si>
  <si>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</si>
  <si>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</si>
  <si>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</si>
  <si>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</si>
  <si>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</si>
  <si>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</si>
  <si>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</si>
  <si>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</si>
  <si>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</si>
  <si>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</si>
  <si>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</si>
  <si>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</si>
  <si>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</si>
  <si>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</si>
  <si>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</si>
  <si>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</si>
  <si>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</si>
  <si>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</si>
  <si>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</si>
  <si>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</si>
  <si>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</si>
  <si>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</si>
  <si>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</si>
  <si>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</si>
  <si>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</si>
  <si>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</si>
  <si>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</si>
  <si>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</si>
  <si>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</si>
  <si>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</si>
  <si>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</si>
  <si>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</si>
  <si>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</si>
  <si>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</si>
  <si>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</si>
  <si>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</si>
  <si>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</si>
  <si>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</si>
  <si>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</si>
  <si>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</si>
  <si>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</si>
  <si>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</si>
  <si>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</si>
  <si>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</si>
  <si>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</si>
  <si>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</si>
  <si>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</si>
  <si>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</si>
  <si>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</si>
  <si>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</si>
  <si>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</si>
  <si>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</si>
  <si>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</si>
  <si>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</si>
  <si>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</si>
  <si>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</si>
  <si>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</si>
  <si>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</si>
  <si>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</si>
  <si>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</si>
  <si>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</si>
  <si>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</si>
  <si>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</si>
  <si>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</si>
  <si>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</si>
  <si>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</si>
  <si>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</si>
  <si>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</si>
  <si>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</si>
  <si>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</si>
  <si>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</si>
  <si>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</si>
  <si>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</si>
  <si>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</si>
  <si>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</si>
  <si>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</si>
  <si>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</si>
  <si>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</si>
  <si>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</si>
  <si>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</si>
  <si>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</si>
  <si>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</si>
  <si>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</si>
  <si>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</si>
  <si>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</si>
  <si>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</si>
  <si>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</si>
  <si>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</si>
  <si>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</si>
  <si>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</si>
  <si>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</si>
  <si>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</si>
  <si>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</si>
  <si>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</si>
  <si>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</si>
  <si>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</si>
  <si>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</si>
  <si>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</si>
  <si>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</si>
  <si>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</si>
  <si>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</si>
  <si>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</si>
  <si>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</si>
  <si>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</si>
  <si>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</si>
  <si>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</si>
  <si>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</si>
  <si>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</si>
  <si>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</si>
  <si>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</si>
  <si>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</si>
  <si>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</si>
  <si>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</si>
  <si>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</si>
  <si>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</si>
  <si>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</si>
  <si>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</si>
  <si>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</si>
  <si>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</si>
  <si>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</si>
  <si>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</si>
  <si>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</si>
  <si>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</si>
  <si>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</si>
  <si>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</si>
  <si>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</si>
  <si>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</si>
  <si>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</si>
  <si>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</si>
  <si>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</si>
  <si>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</si>
  <si>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</si>
  <si>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</si>
  <si>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</si>
  <si>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</si>
  <si>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</si>
  <si>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</si>
  <si>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</si>
  <si>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</si>
  <si>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</si>
  <si>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</si>
  <si>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</si>
  <si>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</si>
  <si>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</si>
  <si>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</si>
  <si>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</si>
  <si>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</si>
  <si>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</si>
  <si>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</si>
  <si>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</si>
  <si>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</si>
  <si>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</si>
  <si>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</si>
  <si>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</si>
  <si>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</si>
  <si>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</si>
  <si>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</si>
  <si>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</si>
  <si>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</si>
  <si>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</si>
  <si>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</si>
  <si>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</si>
  <si>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</si>
  <si>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</si>
  <si>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</si>
  <si>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</si>
  <si>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</si>
  <si>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</si>
  <si>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</si>
  <si>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</si>
  <si>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</si>
  <si>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</si>
  <si>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</si>
  <si>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</si>
  <si>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</si>
  <si>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</si>
  <si>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</si>
  <si>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</si>
  <si>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</si>
  <si>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</si>
  <si>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</si>
  <si>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</si>
  <si>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</si>
  <si>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</si>
  <si>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</si>
  <si>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</si>
  <si>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</si>
  <si>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</si>
  <si>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</si>
  <si>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</si>
  <si>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</si>
  <si>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</si>
  <si>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</si>
  <si>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</si>
  <si>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</si>
  <si>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</si>
  <si>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</si>
  <si>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</si>
  <si>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</si>
  <si>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</si>
  <si>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</si>
  <si>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</si>
  <si>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</si>
  <si>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</si>
  <si>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</si>
  <si>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</si>
  <si>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</si>
  <si>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</si>
  <si>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</si>
  <si>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</si>
  <si>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</si>
  <si>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</si>
  <si>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</si>
  <si>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</si>
  <si>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</si>
  <si>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</si>
  <si>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</si>
  <si>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</si>
  <si>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</si>
  <si>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</si>
  <si>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</si>
  <si>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</si>
  <si>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</si>
  <si>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</si>
  <si>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</si>
  <si>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</si>
  <si>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</si>
  <si>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</si>
  <si>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</si>
  <si>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</si>
  <si>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</si>
  <si>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</si>
  <si>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</si>
  <si>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</si>
  <si>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</si>
  <si>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</si>
  <si>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</si>
  <si>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</si>
  <si>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</si>
  <si>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</si>
  <si>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</si>
  <si>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</si>
  <si>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</si>
  <si>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</si>
  <si>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</si>
  <si>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</si>
  <si>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</si>
  <si>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</si>
  <si>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</si>
  <si>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</si>
  <si>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</si>
  <si>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</si>
  <si>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</si>
  <si>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</si>
  <si>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</si>
  <si>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</si>
  <si>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</si>
  <si>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</si>
  <si>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</si>
  <si>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</si>
  <si>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</si>
  <si>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</si>
  <si>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</si>
  <si>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</si>
  <si>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</si>
  <si>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</si>
  <si>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</si>
  <si>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</si>
  <si>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</si>
  <si>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</si>
  <si>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</si>
  <si>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</si>
  <si>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</si>
  <si>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</si>
  <si>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</si>
  <si>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</si>
  <si>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</si>
  <si>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</si>
  <si>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</si>
  <si>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</si>
  <si>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</si>
  <si>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</si>
  <si>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</si>
  <si>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</si>
  <si>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</si>
  <si>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</si>
  <si>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</si>
  <si>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</si>
  <si>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</si>
  <si>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</si>
  <si>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</si>
  <si>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</si>
  <si>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</si>
  <si>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</si>
  <si>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</si>
  <si>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</si>
  <si>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</si>
  <si>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</si>
  <si>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</si>
  <si>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</si>
  <si>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</si>
  <si>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</si>
  <si>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</si>
  <si>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</si>
  <si>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</si>
  <si>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</si>
  <si>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</si>
  <si>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</si>
  <si>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</si>
  <si>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</si>
  <si>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</si>
  <si>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</si>
  <si>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</si>
  <si>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</si>
  <si>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</si>
  <si>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</si>
  <si>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</si>
  <si>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</si>
  <si>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</si>
  <si>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</si>
  <si>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</si>
  <si>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</si>
  <si>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</si>
  <si>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</si>
  <si>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</si>
  <si>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</si>
  <si>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</si>
  <si>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</si>
  <si>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</si>
  <si>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</si>
  <si>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</si>
  <si>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</si>
  <si>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</si>
  <si>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</si>
  <si>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</si>
  <si>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</si>
  <si>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</si>
  <si>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</si>
  <si>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</si>
  <si>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</si>
  <si>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</si>
  <si>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</si>
  <si>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</si>
  <si>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</si>
  <si>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</si>
  <si>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</si>
  <si>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</si>
  <si>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</si>
  <si>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</si>
  <si>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</si>
  <si>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</si>
  <si>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</si>
  <si>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</si>
  <si>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</si>
  <si>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</si>
  <si>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</si>
  <si>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</si>
  <si>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</si>
  <si>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</si>
  <si>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</si>
  <si>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</si>
  <si>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</si>
  <si>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</si>
  <si>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</si>
  <si>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</si>
  <si>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</si>
  <si>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</si>
  <si>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</si>
  <si>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</si>
  <si>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</si>
  <si>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</si>
  <si>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</si>
  <si>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</si>
  <si>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</si>
  <si>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</si>
  <si>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</si>
  <si>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</si>
  <si>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</si>
  <si>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</si>
  <si>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</si>
  <si>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</si>
  <si>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</si>
  <si>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</si>
  <si>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</si>
  <si>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</si>
  <si>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</si>
  <si>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</si>
  <si>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</si>
  <si>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</si>
  <si>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</si>
  <si>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</si>
  <si>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</si>
  <si>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</si>
  <si>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</si>
  <si>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</si>
  <si>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</si>
  <si>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</si>
  <si>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</si>
  <si>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</si>
  <si>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</si>
  <si>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</si>
  <si>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</si>
  <si>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</si>
  <si>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</si>
  <si>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</si>
  <si>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</si>
  <si>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</si>
  <si>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</si>
  <si>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</si>
  <si>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</si>
  <si>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</si>
  <si>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</si>
  <si>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</si>
  <si>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</si>
  <si>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</si>
  <si>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</si>
  <si>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</si>
  <si>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</si>
  <si>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</si>
  <si>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</si>
  <si>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</si>
  <si>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</si>
  <si>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</si>
  <si>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</si>
  <si>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</si>
  <si>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</si>
  <si>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</si>
  <si>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</si>
  <si>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</si>
  <si>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</si>
  <si>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</si>
  <si>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</si>
  <si>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</si>
  <si>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</si>
  <si>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</si>
  <si>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</si>
  <si>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</si>
  <si>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</si>
  <si>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</si>
  <si>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</si>
  <si>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</si>
  <si>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</si>
  <si>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</si>
  <si>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</si>
  <si>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</si>
  <si>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</si>
  <si>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</si>
  <si>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</si>
  <si>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</si>
  <si>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</si>
  <si>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</si>
  <si>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</si>
  <si>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</si>
  <si>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</si>
  <si>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</si>
  <si>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</si>
  <si>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</si>
  <si>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</si>
  <si>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</si>
  <si>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</si>
  <si>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</si>
  <si>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</si>
  <si>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</si>
  <si>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</si>
  <si>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</si>
  <si>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</si>
  <si>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</si>
  <si>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</si>
  <si>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</si>
  <si>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</si>
  <si>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</si>
  <si>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</si>
  <si>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</si>
  <si>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</si>
  <si>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</si>
  <si>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</si>
  <si>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</si>
  <si>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</si>
  <si>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</si>
  <si>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</si>
  <si>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</si>
  <si>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</si>
  <si>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</si>
  <si>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</si>
  <si>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</si>
  <si>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</si>
  <si>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</si>
  <si>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</si>
  <si>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</si>
  <si>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</si>
  <si>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</si>
  <si>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</si>
  <si>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</si>
  <si>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</si>
  <si>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</si>
  <si>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</si>
  <si>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</si>
  <si>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</si>
  <si>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</si>
  <si>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</si>
  <si>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</si>
  <si>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</si>
  <si>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</si>
  <si>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</si>
  <si>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</si>
  <si>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</si>
  <si>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</si>
  <si>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</si>
  <si>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</si>
  <si>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</si>
  <si>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</si>
  <si>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</si>
  <si>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</si>
  <si>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</si>
  <si>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</si>
  <si>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</si>
  <si>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</si>
  <si>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</si>
  <si>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</si>
  <si>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</si>
  <si>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</si>
  <si>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</si>
  <si>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</si>
  <si>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</si>
  <si>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</si>
  <si>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</si>
  <si>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</si>
  <si>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</si>
  <si>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</si>
  <si>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</si>
  <si>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</si>
  <si>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</si>
  <si>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</si>
  <si>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</si>
  <si>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</si>
  <si>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</si>
  <si>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</si>
  <si>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</si>
  <si>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</si>
  <si>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</si>
  <si>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</si>
  <si>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</si>
  <si>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</si>
  <si>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</si>
  <si>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</si>
  <si>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</si>
  <si>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</si>
  <si>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</si>
  <si>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</si>
  <si>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</si>
  <si>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</si>
  <si>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</si>
  <si>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</si>
  <si>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</si>
  <si>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</si>
  <si>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</si>
  <si>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</si>
  <si>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</si>
  <si>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</si>
  <si>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</si>
  <si>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</si>
  <si>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</si>
  <si>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</si>
  <si>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</si>
  <si>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</si>
  <si>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</si>
  <si>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</si>
  <si>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</si>
  <si>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</si>
  <si>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</si>
  <si>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</si>
  <si>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</si>
  <si>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</si>
  <si>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</si>
  <si>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</si>
  <si>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</si>
  <si>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</si>
  <si>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</si>
  <si>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</si>
  <si>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</si>
  <si>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</si>
  <si>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</si>
  <si>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</si>
  <si>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</si>
  <si>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</si>
  <si>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</si>
  <si>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</si>
  <si>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</si>
  <si>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</si>
  <si>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</si>
  <si>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</si>
  <si>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</si>
  <si>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</si>
  <si>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</si>
  <si>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</si>
  <si>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</si>
  <si>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</si>
  <si>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</si>
  <si>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</si>
  <si>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</si>
  <si>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</si>
  <si>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</si>
  <si>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</si>
  <si>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</si>
  <si>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</si>
  <si>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</si>
  <si>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</si>
  <si>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</si>
  <si>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</si>
  <si>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</si>
  <si>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</si>
  <si>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</si>
  <si>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</si>
  <si>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</si>
  <si>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</si>
  <si>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</si>
  <si>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</si>
  <si>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</si>
  <si>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</si>
  <si>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</si>
  <si>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</si>
  <si>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</si>
  <si>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</si>
  <si>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</si>
  <si>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</si>
  <si>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</si>
  <si>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</si>
  <si>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</si>
  <si>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</si>
  <si>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</si>
  <si>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</si>
  <si>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</si>
  <si>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</si>
  <si>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</si>
  <si>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</si>
  <si>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</si>
  <si>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</si>
  <si>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</si>
  <si>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</si>
  <si>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</si>
  <si>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</si>
  <si>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</si>
  <si>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</si>
  <si>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</si>
  <si>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</si>
  <si>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</si>
  <si>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</si>
  <si>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</si>
  <si>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</si>
  <si>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</si>
  <si>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</si>
  <si>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</si>
  <si>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</si>
  <si>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</si>
  <si>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</si>
  <si>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</si>
  <si>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</si>
  <si>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</si>
  <si>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</si>
  <si>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</si>
  <si>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</si>
  <si>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</si>
  <si>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</si>
  <si>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</si>
  <si>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</si>
  <si>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</si>
  <si>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</si>
  <si>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</si>
  <si>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</si>
  <si>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</si>
  <si>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</si>
  <si>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</si>
  <si>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</si>
  <si>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</si>
  <si>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</si>
  <si>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</si>
  <si>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</si>
  <si>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</si>
  <si>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</si>
  <si>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</si>
  <si>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</si>
  <si>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</si>
  <si>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</si>
  <si>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</si>
  <si>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</si>
  <si>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</si>
  <si>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</si>
  <si>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</si>
  <si>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</si>
  <si>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</si>
  <si>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</si>
  <si>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</si>
  <si>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</si>
  <si>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</si>
  <si>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</si>
  <si>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</si>
  <si>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</si>
  <si>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</si>
  <si>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</si>
  <si>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</si>
  <si>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</si>
  <si>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</si>
  <si>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</si>
  <si>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</si>
  <si>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</si>
  <si>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</si>
  <si>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</si>
  <si>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</si>
  <si>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</si>
  <si>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</si>
  <si>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</si>
  <si>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</si>
  <si>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</si>
  <si>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</si>
  <si>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</si>
  <si>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</si>
  <si>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</si>
  <si>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</si>
  <si>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</si>
  <si>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</si>
  <si>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</si>
  <si>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</si>
  <si>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</si>
  <si>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</si>
  <si>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</si>
  <si>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</si>
  <si>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</si>
  <si>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</si>
  <si>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</si>
  <si>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</si>
  <si>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</si>
  <si>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</si>
  <si>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</si>
  <si>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</si>
  <si>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</si>
  <si>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</si>
  <si>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</si>
  <si>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</si>
  <si>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</si>
  <si>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</si>
  <si>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</si>
  <si>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</si>
  <si>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</si>
  <si>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</si>
  <si>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</si>
  <si>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</si>
  <si>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</si>
  <si>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</si>
  <si>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</si>
  <si>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</si>
  <si>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</si>
  <si>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</si>
  <si>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</si>
  <si>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</si>
  <si>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</si>
  <si>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</si>
  <si>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</si>
  <si>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</si>
  <si>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</si>
  <si>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</si>
  <si>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</si>
  <si>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</si>
  <si>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</si>
  <si>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</si>
  <si>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</si>
  <si>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</si>
  <si>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</si>
  <si>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</si>
  <si>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</si>
  <si>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</si>
  <si>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</si>
  <si>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</si>
  <si>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</si>
  <si>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</si>
  <si>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</si>
  <si>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</si>
  <si>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</si>
  <si>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</si>
  <si>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</si>
  <si>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</si>
  <si>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</si>
  <si>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</si>
  <si>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</si>
  <si>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</si>
  <si>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</si>
  <si>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</si>
  <si>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</si>
  <si>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</si>
  <si>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</si>
  <si>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</si>
  <si>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</si>
  <si>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</si>
  <si>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</si>
  <si>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</si>
  <si>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</si>
  <si>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</si>
  <si>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</si>
  <si>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</si>
  <si>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</si>
  <si>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</si>
  <si>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</si>
  <si>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</si>
  <si>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</si>
  <si>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</si>
  <si>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</si>
  <si>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</si>
  <si>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</si>
  <si>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</si>
  <si>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</si>
  <si>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</si>
  <si>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</si>
  <si>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</si>
  <si>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</si>
  <si>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</si>
  <si>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</si>
  <si>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</si>
  <si>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</si>
  <si>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</si>
  <si>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</si>
  <si>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</si>
  <si>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</si>
  <si>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</si>
  <si>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</si>
  <si>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</si>
  <si>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</si>
  <si>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</si>
  <si>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</si>
  <si>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</si>
  <si>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</si>
  <si>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</si>
  <si>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</si>
  <si>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</si>
  <si>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</si>
  <si>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</si>
  <si>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</si>
  <si>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</si>
  <si>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</si>
  <si>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</si>
  <si>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</si>
  <si>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</si>
  <si>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</si>
  <si>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</si>
  <si>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</si>
  <si>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</si>
  <si>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</si>
  <si>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</si>
  <si>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</si>
  <si>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</si>
  <si>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</si>
  <si>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</si>
  <si>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</si>
  <si>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</si>
  <si>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</si>
  <si>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</si>
  <si>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</si>
  <si>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</si>
  <si>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</si>
  <si>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</si>
  <si>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</si>
  <si>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</si>
  <si>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</si>
  <si>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</si>
  <si>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</si>
  <si>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</si>
  <si>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</si>
  <si>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</si>
  <si>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</si>
  <si>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</si>
  <si>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</si>
  <si>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</si>
  <si>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</si>
  <si>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</si>
  <si>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</si>
  <si>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</si>
  <si>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</si>
  <si>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</si>
  <si>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</si>
  <si>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</si>
  <si>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</si>
  <si>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</si>
  <si>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</si>
  <si>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</si>
  <si>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</si>
  <si>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</si>
  <si>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</si>
  <si>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</si>
  <si>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</si>
  <si>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</si>
  <si>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</si>
  <si>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</si>
  <si>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</si>
  <si>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</si>
  <si>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</si>
  <si>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</si>
  <si>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</si>
  <si>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</si>
  <si>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</si>
  <si>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</si>
  <si>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</si>
  <si>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</si>
  <si>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</si>
  <si>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</si>
  <si>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</si>
  <si>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</si>
  <si>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</si>
  <si>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</si>
  <si>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</si>
  <si>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</si>
  <si>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</si>
  <si>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</si>
  <si>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</si>
  <si>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</si>
  <si>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</si>
  <si>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</si>
  <si>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</si>
  <si>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</si>
  <si>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</si>
  <si>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</si>
  <si>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</si>
  <si>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</si>
  <si>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</si>
  <si>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</si>
  <si>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</si>
  <si>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</si>
  <si>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</si>
  <si>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</si>
  <si>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</si>
  <si>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</si>
  <si>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</si>
  <si>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</si>
  <si>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</si>
  <si>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</si>
  <si>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</si>
  <si>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</si>
  <si>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</si>
  <si>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</si>
  <si>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</si>
  <si>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</si>
  <si>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</si>
  <si>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</si>
  <si>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</si>
  <si>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</si>
  <si>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</si>
  <si>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</si>
  <si>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</si>
  <si>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</si>
  <si>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</si>
  <si>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</si>
  <si>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</si>
  <si>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</si>
  <si>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</si>
  <si>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</si>
  <si>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</si>
  <si>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</si>
  <si>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</si>
  <si>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</si>
  <si>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</si>
  <si>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</si>
  <si>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</si>
  <si>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</si>
  <si>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</si>
  <si>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</si>
  <si>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</si>
  <si>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</si>
  <si>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</si>
  <si>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</si>
  <si>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</si>
  <si>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</si>
  <si>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</si>
  <si>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</si>
  <si>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</si>
  <si>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</si>
  <si>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</si>
  <si>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</si>
  <si>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</si>
  <si>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</si>
  <si>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</si>
  <si>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</si>
  <si>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</si>
  <si>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</si>
  <si>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</si>
  <si>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</si>
  <si>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</si>
  <si>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</si>
  <si>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</si>
  <si>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</si>
  <si>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</si>
  <si>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</si>
  <si>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</si>
  <si>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</si>
  <si>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</si>
  <si>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</si>
  <si>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</si>
  <si>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</si>
  <si>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</si>
  <si>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</si>
  <si>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</si>
  <si>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</si>
  <si>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</si>
  <si>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</si>
  <si>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</si>
  <si>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</si>
  <si>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</si>
  <si>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</si>
  <si>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</si>
  <si>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</si>
  <si>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</si>
  <si>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</si>
  <si>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</si>
  <si>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</si>
  <si>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</si>
  <si>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</si>
  <si>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</si>
  <si>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</si>
  <si>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</si>
  <si>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</si>
  <si>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</si>
  <si>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</si>
  <si>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</si>
  <si>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</si>
  <si>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</si>
  <si>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</si>
  <si>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</si>
  <si>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</si>
  <si>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</si>
  <si>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</si>
  <si>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</si>
  <si>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</si>
  <si>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</si>
  <si>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</si>
  <si>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</si>
  <si>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</si>
  <si>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</si>
  <si>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</si>
  <si>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</si>
  <si>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</si>
  <si>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</si>
  <si>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</si>
  <si>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</si>
  <si>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</si>
  <si>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</si>
  <si>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</si>
  <si>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</si>
  <si>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</si>
  <si>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</si>
  <si>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</si>
  <si>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</si>
  <si>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</si>
  <si>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</si>
  <si>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</si>
  <si>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</si>
  <si>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</si>
  <si>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</si>
  <si>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</si>
  <si>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</si>
  <si>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</si>
  <si>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</si>
  <si>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</si>
  <si>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</si>
  <si>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</si>
  <si>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</si>
  <si>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</si>
  <si>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</si>
  <si>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</si>
  <si>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</si>
  <si>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</si>
  <si>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</si>
  <si>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</si>
  <si>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</si>
  <si>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</si>
  <si>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</si>
  <si>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</si>
  <si>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</si>
  <si>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</si>
  <si>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</si>
  <si>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</si>
  <si>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</si>
  <si>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</si>
  <si>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</si>
  <si>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</si>
  <si>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</si>
  <si>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</si>
  <si>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</si>
  <si>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</si>
  <si>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</si>
  <si>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</si>
  <si>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</si>
  <si>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</si>
  <si>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</si>
  <si>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</si>
  <si>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</si>
  <si>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</si>
  <si>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</si>
  <si>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</si>
  <si>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</si>
  <si>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</si>
  <si>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</si>
  <si>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</si>
  <si>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</si>
  <si>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</si>
  <si>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</si>
  <si>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</si>
  <si>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</si>
  <si>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</si>
  <si>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</si>
  <si>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</si>
  <si>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</si>
  <si>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</si>
  <si>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</si>
  <si>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</si>
  <si>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</si>
  <si>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</si>
  <si>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</si>
  <si>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</si>
  <si>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</si>
  <si>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</si>
  <si>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</si>
  <si>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</si>
  <si>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</si>
  <si>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</si>
  <si>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</si>
  <si>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</si>
  <si>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</si>
  <si>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</si>
  <si>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</si>
  <si>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</si>
  <si>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</si>
  <si>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</si>
  <si>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</si>
  <si>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</si>
  <si>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</si>
  <si>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</si>
  <si>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</si>
  <si>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</si>
  <si>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</si>
  <si>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</si>
  <si>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</si>
  <si>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</si>
  <si>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</si>
  <si>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</si>
  <si>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</si>
  <si>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</si>
  <si>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</si>
  <si>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</si>
  <si>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</si>
  <si>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</si>
  <si>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</si>
  <si>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</si>
  <si>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</si>
  <si>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</si>
  <si>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</si>
  <si>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</si>
  <si>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</si>
  <si>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</si>
  <si>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</si>
  <si>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</si>
  <si>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</si>
  <si>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</si>
  <si>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</si>
  <si>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</si>
  <si>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</si>
  <si>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</si>
  <si>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</si>
  <si>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</si>
  <si>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</si>
  <si>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</si>
  <si>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</si>
  <si>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</si>
  <si>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</si>
  <si>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</si>
  <si>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</si>
  <si>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</si>
  <si>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</si>
  <si>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</si>
  <si>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</si>
  <si>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</si>
  <si>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</si>
  <si>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</si>
  <si>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</si>
  <si>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</si>
  <si>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</si>
  <si>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</si>
  <si>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</si>
  <si>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</si>
  <si>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</si>
  <si>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</si>
  <si>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</si>
  <si>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</si>
  <si>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</si>
  <si>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</si>
  <si>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</si>
  <si>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</si>
  <si>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</si>
  <si>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</si>
  <si>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</si>
  <si>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</si>
  <si>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</si>
  <si>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</si>
  <si>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</si>
  <si>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</si>
  <si>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</si>
  <si>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</si>
  <si>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</si>
  <si>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</si>
  <si>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</si>
  <si>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</si>
  <si>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</si>
  <si>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</si>
  <si>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</si>
  <si>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</si>
  <si>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</si>
  <si>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</si>
  <si>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</si>
  <si>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</si>
  <si>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</si>
  <si>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</si>
  <si>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</si>
  <si>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</si>
  <si>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</si>
  <si>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</si>
  <si>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</si>
  <si>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</si>
  <si>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</si>
  <si>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</si>
  <si>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</si>
  <si>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</si>
  <si>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</si>
  <si>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</si>
  <si>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</si>
  <si>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</si>
  <si>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</si>
  <si>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</si>
  <si>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</si>
  <si>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</si>
  <si>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</si>
  <si>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</si>
  <si>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</si>
  <si>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</si>
  <si>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</si>
  <si>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</si>
  <si>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</si>
  <si>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</si>
  <si>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</si>
  <si>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</si>
  <si>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</si>
  <si>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</si>
  <si>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</si>
  <si>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</si>
  <si>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</si>
  <si>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</si>
  <si>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</si>
  <si>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</si>
  <si>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</si>
  <si>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</si>
  <si>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</si>
  <si>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</si>
  <si>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</si>
  <si>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</si>
  <si>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</si>
  <si>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</si>
  <si>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</si>
  <si>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</si>
  <si>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</si>
  <si>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</si>
  <si>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</si>
  <si>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</si>
  <si>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</si>
  <si>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</si>
  <si>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</si>
  <si>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</si>
  <si>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</si>
  <si>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</si>
  <si>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</si>
  <si>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</si>
  <si>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</si>
  <si>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</si>
  <si>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</si>
  <si>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</si>
  <si>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</si>
  <si>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</si>
  <si>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</si>
  <si>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</si>
  <si>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</si>
  <si>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</si>
  <si>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</si>
  <si>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</si>
  <si>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</si>
  <si>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</si>
  <si>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</si>
  <si>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</si>
  <si>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</si>
  <si>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</si>
  <si>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</si>
  <si>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</si>
  <si>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</si>
  <si>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</si>
  <si>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</si>
  <si>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</si>
  <si>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</si>
  <si>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</si>
  <si>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</si>
  <si>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</si>
  <si>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</si>
  <si>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</si>
  <si>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</si>
  <si>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</si>
  <si>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</si>
  <si>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</si>
  <si>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</si>
  <si>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</si>
  <si>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</si>
  <si>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</si>
  <si>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</si>
  <si>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</si>
  <si>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</si>
  <si>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</si>
  <si>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</si>
  <si>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</si>
  <si>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</si>
  <si>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</si>
  <si>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</si>
  <si>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</si>
  <si>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</si>
  <si>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</si>
  <si>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</si>
  <si>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</si>
  <si>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</si>
  <si>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</si>
  <si>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</si>
  <si>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</si>
  <si>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</si>
  <si>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</si>
  <si>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</si>
  <si>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</si>
  <si>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</si>
  <si>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</si>
  <si>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</si>
  <si>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</si>
  <si>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</si>
  <si>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</si>
  <si>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</si>
  <si>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</si>
  <si>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</si>
  <si>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</si>
  <si>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</si>
  <si>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</si>
  <si>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</si>
  <si>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</si>
  <si>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</si>
  <si>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</si>
  <si>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</si>
  <si>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</si>
  <si>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</si>
  <si>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</si>
  <si>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</si>
  <si>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</si>
  <si>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</si>
  <si>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</si>
  <si>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</si>
  <si>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</si>
  <si>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</si>
  <si>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</si>
  <si>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</si>
  <si>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</si>
  <si>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</si>
  <si>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</si>
  <si>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</si>
  <si>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</si>
  <si>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</si>
  <si>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</si>
  <si>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</si>
  <si>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</si>
  <si>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</si>
  <si>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</si>
  <si>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</si>
  <si>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</si>
  <si>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</si>
  <si>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</si>
  <si>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</si>
  <si>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</si>
  <si>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</si>
  <si>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</si>
  <si>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</si>
  <si>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</si>
  <si>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</si>
  <si>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</si>
  <si>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</si>
  <si>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</si>
  <si>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</si>
  <si>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</si>
  <si>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</si>
  <si>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</si>
  <si>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</si>
  <si>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</si>
  <si>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</si>
  <si>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</si>
  <si>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</si>
  <si>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</si>
  <si>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</si>
  <si>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</si>
  <si>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</si>
  <si>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</si>
  <si>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</si>
  <si>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</si>
  <si>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</si>
  <si>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</si>
  <si>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</si>
  <si>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</si>
  <si>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</si>
  <si>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</si>
  <si>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</si>
  <si>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</si>
  <si>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</si>
  <si>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</si>
  <si>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</si>
  <si>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</si>
  <si>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</si>
  <si>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</si>
  <si>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</si>
  <si>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</si>
  <si>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</si>
  <si>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</si>
  <si>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</si>
  <si>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</si>
  <si>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</si>
  <si>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</si>
  <si>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</si>
  <si>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</si>
  <si>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</si>
  <si>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</si>
  <si>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</si>
  <si>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</si>
  <si>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</si>
  <si>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</si>
  <si>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</si>
  <si>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</si>
  <si>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</si>
  <si>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</si>
  <si>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</si>
  <si>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</si>
  <si>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</si>
  <si>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</si>
  <si>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</si>
  <si>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</si>
  <si>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</si>
  <si>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</si>
  <si>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</si>
  <si>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</si>
  <si>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</si>
  <si>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</si>
  <si>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</si>
  <si>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</si>
  <si>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</si>
  <si>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</si>
  <si>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</si>
  <si>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</si>
  <si>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</si>
  <si>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</si>
  <si>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</si>
  <si>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</si>
  <si>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</si>
  <si>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</si>
  <si>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</si>
  <si>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</si>
  <si>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</si>
  <si>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</si>
  <si>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</si>
  <si>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</si>
  <si>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</si>
  <si>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</si>
  <si>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</si>
  <si>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</si>
  <si>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</si>
  <si>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</si>
  <si>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</si>
  <si>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</si>
  <si>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</si>
  <si>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</si>
  <si>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</si>
  <si>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</si>
  <si>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</si>
  <si>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</si>
  <si>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</si>
  <si>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</si>
  <si>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</si>
  <si>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</si>
  <si>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</si>
  <si>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</si>
  <si>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</si>
  <si>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</si>
  <si>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</si>
  <si>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</si>
  <si>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</si>
  <si>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</si>
  <si>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</si>
  <si>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</si>
  <si>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</si>
  <si>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</si>
  <si>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</si>
  <si>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</si>
  <si>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</si>
  <si>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</si>
  <si>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</si>
  <si>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</si>
  <si>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</si>
  <si>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</si>
  <si>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</si>
  <si>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</si>
  <si>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</si>
  <si>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</si>
  <si>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</si>
  <si>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</si>
  <si>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</si>
  <si>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</si>
  <si>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</si>
  <si>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</si>
  <si>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</si>
  <si>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</si>
  <si>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</si>
  <si>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</si>
  <si>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</si>
  <si>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</si>
  <si>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</si>
  <si>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</si>
  <si>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</si>
  <si>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</si>
  <si>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</si>
  <si>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</si>
  <si>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</si>
  <si>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</si>
  <si>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</si>
  <si>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</si>
  <si>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</si>
  <si>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</si>
  <si>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</si>
  <si>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</si>
  <si>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</si>
  <si>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</si>
  <si>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</si>
  <si>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</si>
  <si>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</si>
  <si>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</si>
  <si>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</si>
  <si>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</si>
  <si>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</si>
  <si>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</si>
  <si>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</si>
  <si>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</si>
  <si>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</si>
  <si>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</si>
  <si>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</si>
  <si>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</si>
  <si>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</si>
  <si>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</si>
  <si>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</si>
  <si>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</si>
  <si>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</si>
  <si>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</si>
  <si>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</si>
  <si>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</si>
  <si>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</si>
  <si>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</si>
  <si>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</si>
  <si>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</si>
  <si>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</si>
  <si>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</si>
  <si>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</si>
  <si>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</si>
  <si>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</si>
  <si>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</si>
  <si>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</si>
  <si>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</si>
  <si>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</si>
  <si>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</si>
  <si>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</si>
  <si>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</si>
  <si>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</si>
  <si>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</si>
  <si>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</si>
  <si>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</si>
  <si>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</si>
  <si>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</si>
  <si>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</si>
  <si>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</si>
  <si>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</si>
  <si>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</si>
  <si>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</si>
  <si>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</si>
  <si>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</si>
  <si>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</si>
  <si>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</si>
  <si>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</si>
  <si>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</si>
  <si>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</si>
  <si>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</si>
  <si>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</si>
  <si>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</si>
  <si>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</si>
  <si>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</si>
  <si>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</si>
  <si>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</si>
  <si>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</si>
  <si>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</si>
  <si>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</si>
  <si>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</si>
  <si>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</si>
  <si>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</si>
  <si>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</si>
  <si>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</si>
  <si>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</si>
  <si>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</si>
  <si>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</si>
  <si>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</si>
  <si>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</si>
  <si>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</si>
  <si>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</si>
  <si>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</si>
  <si>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</si>
  <si>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</si>
  <si>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</si>
  <si>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</si>
  <si>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</si>
  <si>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</si>
  <si>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</si>
  <si>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</si>
  <si>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</si>
  <si>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</si>
  <si>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</si>
  <si>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</si>
  <si>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</si>
  <si>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</si>
  <si>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</si>
  <si>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</si>
  <si>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</si>
  <si>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</si>
  <si>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</si>
  <si>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</si>
  <si>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</si>
  <si>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</si>
  <si>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</si>
  <si>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</si>
  <si>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</si>
  <si>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</si>
  <si>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</si>
  <si>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</si>
  <si>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</si>
  <si>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</si>
  <si>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</si>
  <si>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</si>
  <si>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</si>
  <si>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</si>
  <si>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</si>
  <si>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</si>
  <si>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</si>
  <si>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</si>
  <si>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</si>
  <si>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</si>
  <si>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</si>
  <si>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</si>
  <si>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</si>
  <si>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</si>
  <si>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</si>
  <si>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</si>
  <si>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</si>
  <si>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</si>
  <si>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</si>
  <si>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</si>
  <si>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</si>
  <si>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</si>
  <si>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</si>
  <si>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</si>
  <si>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</si>
  <si>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</si>
  <si>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</si>
  <si>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</si>
  <si>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</si>
  <si>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</si>
  <si>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</si>
  <si>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</si>
  <si>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</si>
  <si>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</si>
  <si>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</si>
  <si>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</si>
  <si>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</si>
  <si>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</si>
  <si>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</si>
  <si>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</si>
  <si>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</si>
  <si>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</si>
  <si>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</si>
  <si>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</si>
  <si>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</si>
  <si>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</si>
  <si>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</si>
  <si>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</si>
  <si>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</si>
  <si>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</si>
  <si>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</si>
  <si>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</si>
  <si>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</si>
  <si>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</si>
  <si>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</si>
  <si>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</si>
  <si>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</si>
  <si>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</si>
  <si>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</si>
  <si>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</si>
  <si>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</si>
  <si>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</si>
  <si>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</si>
  <si>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</si>
  <si>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</si>
  <si>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</si>
  <si>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</si>
  <si>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</si>
  <si>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</si>
  <si>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</si>
  <si>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</si>
  <si>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</si>
  <si>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</si>
  <si>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</si>
  <si>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</si>
  <si>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</si>
  <si>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</si>
  <si>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</si>
  <si>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</si>
  <si>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</si>
  <si>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</si>
  <si>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</si>
  <si>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</si>
  <si>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</si>
  <si>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</si>
  <si>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</si>
  <si>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</si>
  <si>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</si>
  <si>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</si>
  <si>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</si>
  <si>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</si>
  <si>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</si>
  <si>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</si>
  <si>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</si>
  <si>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</si>
  <si>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</si>
  <si>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</si>
  <si>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</si>
  <si>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</si>
  <si>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</si>
  <si>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</si>
  <si>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</si>
  <si>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</si>
  <si>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</si>
  <si>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</si>
  <si>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</si>
  <si>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</si>
  <si>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</si>
  <si>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</si>
  <si>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</si>
  <si>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</si>
  <si>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</si>
  <si>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</si>
  <si>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</si>
  <si>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</si>
  <si>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</si>
  <si>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</si>
  <si>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</si>
  <si>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</si>
  <si>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</si>
  <si>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</si>
  <si>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</si>
  <si>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</si>
  <si>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</si>
  <si>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</si>
  <si>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</si>
  <si>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</si>
  <si>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</si>
  <si>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</si>
  <si>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</si>
  <si>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</si>
  <si>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</si>
  <si>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</si>
  <si>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</si>
  <si>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</si>
  <si>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</si>
  <si>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</si>
  <si>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</si>
  <si>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</si>
  <si>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</si>
  <si>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</si>
  <si>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</si>
  <si>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</si>
  <si>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</si>
  <si>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</si>
  <si>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</si>
  <si>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</si>
  <si>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</si>
  <si>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</si>
  <si>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</si>
  <si>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</si>
  <si>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</si>
  <si>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</si>
  <si>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</si>
  <si>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</si>
  <si>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</si>
  <si>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</si>
  <si>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</si>
  <si>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</si>
  <si>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</si>
  <si>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</si>
  <si>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</si>
  <si>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</si>
  <si>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</si>
  <si>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</si>
  <si>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</si>
  <si>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</si>
  <si>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</si>
  <si>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</si>
  <si>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</si>
  <si>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</si>
  <si>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</si>
  <si>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</si>
  <si>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</si>
  <si>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</si>
  <si>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</si>
  <si>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</si>
  <si>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</si>
  <si>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</si>
  <si>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</si>
  <si>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</si>
  <si>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</si>
  <si>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</si>
  <si>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</si>
  <si>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</si>
  <si>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</si>
  <si>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</si>
  <si>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</si>
  <si>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</si>
  <si>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</si>
  <si>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</si>
  <si>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</si>
  <si>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</si>
  <si>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</si>
  <si>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</si>
  <si>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</si>
  <si>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</si>
  <si>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</si>
  <si>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</si>
  <si>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</si>
  <si>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</si>
  <si>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</si>
  <si>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</si>
  <si>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</si>
  <si>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</si>
  <si>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</si>
  <si>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</si>
  <si>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</si>
  <si>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</si>
  <si>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</si>
  <si>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</si>
  <si>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</si>
  <si>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</si>
  <si>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</si>
  <si>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</si>
  <si>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</si>
  <si>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</si>
  <si>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</si>
  <si>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</si>
  <si>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</si>
  <si>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</si>
  <si>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</si>
  <si>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</si>
  <si>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</si>
  <si>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</si>
  <si>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</si>
  <si>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</si>
  <si>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</si>
  <si>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</si>
  <si>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</si>
  <si>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</si>
  <si>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</si>
  <si>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</si>
  <si>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</si>
  <si>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</si>
  <si>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</si>
  <si>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</si>
  <si>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</si>
  <si>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</si>
  <si>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</si>
  <si>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</si>
  <si>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</si>
  <si>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</si>
  <si>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</si>
  <si>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</si>
  <si>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</si>
  <si>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</si>
  <si>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</si>
  <si>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</si>
  <si>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</si>
  <si>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</si>
  <si>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</si>
  <si>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</si>
  <si>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</si>
  <si>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</si>
  <si>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</si>
  <si>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</si>
  <si>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</si>
  <si>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</si>
  <si>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</si>
  <si>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</si>
  <si>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</si>
  <si>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</si>
  <si>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</si>
  <si>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</si>
  <si>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</si>
  <si>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</si>
  <si>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</si>
  <si>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</si>
  <si>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</si>
  <si>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</si>
  <si>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</si>
  <si>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</si>
  <si>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</si>
  <si>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</si>
  <si>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</si>
  <si>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</si>
  <si>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</si>
  <si>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</si>
  <si>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</si>
  <si>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</si>
  <si>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</si>
  <si>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</si>
  <si>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</si>
  <si>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</si>
  <si>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</si>
  <si>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</si>
  <si>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</si>
  <si>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</si>
  <si>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</si>
  <si>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</si>
  <si>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</si>
  <si>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</si>
  <si>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</si>
  <si>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</si>
  <si>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</si>
  <si>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</si>
  <si>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</si>
  <si>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</si>
  <si>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</si>
  <si>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</si>
  <si>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</si>
  <si>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</si>
  <si>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</si>
  <si>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</si>
  <si>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</si>
  <si>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</si>
  <si>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</si>
  <si>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</si>
  <si>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</si>
  <si>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</si>
  <si>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</si>
  <si>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</si>
  <si>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</si>
  <si>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</si>
  <si>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</si>
  <si>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</si>
  <si>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</si>
  <si>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</si>
  <si>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</si>
  <si>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</si>
  <si>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</si>
  <si>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</si>
  <si>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</si>
  <si>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</si>
  <si>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</si>
  <si>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</si>
  <si>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</si>
  <si>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</si>
  <si>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</si>
  <si>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</si>
  <si>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</si>
  <si>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</si>
  <si>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</si>
  <si>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</si>
  <si>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</si>
  <si>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</si>
  <si>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</si>
  <si>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</si>
  <si>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</si>
  <si>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</si>
  <si>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</si>
  <si>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</si>
  <si>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</si>
  <si>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</si>
  <si>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</si>
  <si>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</si>
  <si>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</si>
  <si>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</si>
  <si>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</si>
  <si>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</si>
  <si>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</si>
  <si>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</si>
  <si>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</si>
  <si>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</si>
  <si>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</si>
  <si>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</si>
  <si>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</si>
  <si>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</si>
  <si>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</si>
  <si>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</si>
  <si>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</si>
  <si>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</si>
  <si>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</si>
  <si>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</si>
  <si>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</si>
  <si>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</si>
  <si>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</si>
  <si>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</si>
  <si>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</si>
  <si>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</si>
  <si>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</si>
  <si>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</si>
  <si>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</si>
  <si>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</si>
  <si>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</si>
  <si>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</si>
  <si>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</si>
  <si>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</si>
  <si>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</si>
  <si>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</si>
  <si>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</si>
  <si>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</si>
  <si>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</si>
  <si>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</si>
  <si>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</si>
  <si>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</si>
  <si>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</si>
  <si>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</si>
  <si>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</si>
  <si>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</si>
  <si>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</si>
  <si>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</si>
  <si>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</si>
  <si>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</si>
  <si>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</si>
  <si>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</si>
  <si>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</si>
  <si>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</si>
  <si>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</si>
  <si>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</si>
  <si>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</si>
  <si>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</si>
  <si>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</si>
  <si>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</si>
  <si>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</si>
  <si>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</si>
  <si>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</si>
  <si>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</si>
  <si>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</si>
  <si>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</si>
  <si>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</si>
  <si>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</si>
  <si>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</si>
  <si>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</si>
  <si>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</si>
  <si>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</si>
  <si>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</si>
  <si>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</si>
  <si>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</si>
  <si>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</si>
  <si>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</si>
  <si>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</si>
  <si>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</si>
  <si>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</si>
  <si>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</si>
  <si>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</si>
  <si>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</si>
  <si>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</si>
  <si>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</si>
  <si>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</si>
  <si>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</si>
  <si>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</si>
  <si>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</si>
  <si>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</si>
  <si>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</si>
  <si>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</si>
  <si>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</si>
  <si>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</si>
  <si>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</si>
  <si>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</si>
  <si>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</si>
  <si>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</si>
  <si>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</si>
  <si>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</si>
  <si>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</si>
  <si>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</si>
  <si>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</si>
  <si>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</si>
  <si>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</si>
  <si>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</si>
  <si>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</si>
  <si>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</si>
  <si>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</si>
  <si>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</si>
  <si>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</si>
  <si>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</si>
  <si>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</si>
  <si>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</si>
  <si>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</si>
  <si>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</si>
  <si>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</si>
  <si>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</si>
  <si>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</si>
  <si>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</si>
  <si>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</si>
  <si>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</si>
  <si>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</si>
  <si>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</si>
  <si>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</si>
  <si>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</si>
  <si>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</si>
  <si>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</si>
  <si>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</si>
  <si>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</si>
  <si>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</si>
  <si>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</si>
  <si>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</si>
  <si>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</si>
  <si>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</si>
  <si>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</si>
  <si>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</si>
  <si>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</si>
  <si>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</si>
  <si>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</si>
  <si>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</si>
  <si>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</si>
  <si>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</si>
  <si>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</si>
  <si>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</si>
  <si>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</si>
  <si>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</si>
  <si>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</si>
  <si>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</si>
  <si>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</si>
  <si>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</si>
  <si>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</si>
  <si>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</si>
  <si>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</si>
  <si>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</si>
  <si>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</si>
  <si>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</si>
  <si>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</si>
  <si>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</si>
  <si>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</si>
  <si>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</si>
  <si>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</si>
  <si>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</si>
  <si>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</si>
  <si>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</si>
  <si>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</si>
  <si>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</si>
  <si>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</si>
  <si>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</si>
  <si>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</si>
  <si>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</si>
  <si>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</si>
  <si>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</si>
  <si>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</si>
  <si>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</si>
  <si>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</si>
  <si>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</si>
  <si>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</si>
  <si>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</si>
  <si>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</si>
  <si>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</si>
  <si>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</si>
  <si>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</si>
  <si>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</si>
  <si>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</si>
  <si>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</si>
  <si>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</si>
  <si>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</si>
  <si>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</si>
  <si>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</si>
  <si>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</si>
  <si>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</si>
  <si>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</si>
  <si>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</si>
  <si>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</si>
  <si>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</si>
  <si>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</si>
  <si>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</si>
  <si>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</si>
  <si>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</si>
  <si>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</si>
  <si>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</si>
  <si>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</si>
  <si>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</si>
  <si>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</si>
  <si>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</si>
  <si>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</si>
  <si>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</si>
  <si>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</si>
  <si>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</si>
  <si>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</si>
  <si>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</si>
  <si>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</si>
  <si>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</si>
  <si>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</si>
  <si>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</si>
  <si>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</si>
  <si>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</si>
  <si>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</si>
  <si>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</si>
  <si>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</si>
  <si>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</si>
  <si>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</si>
  <si>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</si>
  <si>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</si>
  <si>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</si>
  <si>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</si>
  <si>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</si>
  <si>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</si>
  <si>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</si>
  <si>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</si>
  <si>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</si>
  <si>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</si>
  <si>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</si>
  <si>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</si>
  <si>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</si>
  <si>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</si>
  <si>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</si>
  <si>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</si>
  <si>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</si>
  <si>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</si>
  <si>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</si>
  <si>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</si>
  <si>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</si>
  <si>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</si>
  <si>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</si>
  <si>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</si>
  <si>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</si>
  <si>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</si>
  <si>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</si>
  <si>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</si>
  <si>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</si>
  <si>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</si>
  <si>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</si>
  <si>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</si>
  <si>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</si>
  <si>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</si>
  <si>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</si>
  <si>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</si>
  <si>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</si>
  <si>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</si>
  <si>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</si>
  <si>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</si>
  <si>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</si>
  <si>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</si>
  <si>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</si>
  <si>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</si>
  <si>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</si>
  <si>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</si>
  <si>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</si>
  <si>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</si>
  <si>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</si>
  <si>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</si>
  <si>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</si>
  <si>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</si>
  <si>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</si>
  <si>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</si>
  <si>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</si>
  <si>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</si>
  <si>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</si>
  <si>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</si>
  <si>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</si>
  <si>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</si>
  <si>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</si>
  <si>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</si>
  <si>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</si>
  <si>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</si>
  <si>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</si>
  <si>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</si>
  <si>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</si>
  <si>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</si>
  <si>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</si>
  <si>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</si>
  <si>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</si>
  <si>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</si>
  <si>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</si>
  <si>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</si>
  <si>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</si>
  <si>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</si>
  <si>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</si>
  <si>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</si>
  <si>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</si>
  <si>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</si>
  <si>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</si>
  <si>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</si>
  <si>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</si>
  <si>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</si>
  <si>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</si>
  <si>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</si>
  <si>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</si>
  <si>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</si>
  <si>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</si>
  <si>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</si>
  <si>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</si>
  <si>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</si>
  <si>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</si>
  <si>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</si>
  <si>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</si>
  <si>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</si>
  <si>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</si>
  <si>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</si>
  <si>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</si>
  <si>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</si>
  <si>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</si>
  <si>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</si>
  <si>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</si>
  <si>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</si>
  <si>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</si>
  <si>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</si>
  <si>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</si>
  <si>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</si>
  <si>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</si>
  <si>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</si>
  <si>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</si>
  <si>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</si>
  <si>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</si>
  <si>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</si>
  <si>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</si>
  <si>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</si>
  <si>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</si>
  <si>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</si>
  <si>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</si>
  <si>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</si>
  <si>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</si>
  <si>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</si>
  <si>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</si>
  <si>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</si>
  <si>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</si>
  <si>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</si>
  <si>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</si>
  <si>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</si>
  <si>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</si>
  <si>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</si>
  <si>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</si>
  <si>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</si>
  <si>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</si>
  <si>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</si>
  <si>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</si>
  <si>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</si>
  <si>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</si>
  <si>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</si>
  <si>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</si>
  <si>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</si>
  <si>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</si>
  <si>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</si>
  <si>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</si>
  <si>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</si>
  <si>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</si>
  <si>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</si>
  <si>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</si>
  <si>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</si>
  <si>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</si>
  <si>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</si>
  <si>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</si>
  <si>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</si>
  <si>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</si>
  <si>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</si>
  <si>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</si>
  <si>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</si>
  <si>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</si>
  <si>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</si>
  <si>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</si>
  <si>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</si>
  <si>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</si>
  <si>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</si>
  <si>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</si>
  <si>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</si>
  <si>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</si>
  <si>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</si>
  <si>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</si>
  <si>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</si>
  <si>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</si>
  <si>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</si>
  <si>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</si>
  <si>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</si>
  <si>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</si>
  <si>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</si>
  <si>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</si>
  <si>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</si>
  <si>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</si>
  <si>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</si>
  <si>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</si>
  <si>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</si>
  <si>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</si>
  <si>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</si>
  <si>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</si>
  <si>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</si>
  <si>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</si>
  <si>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</si>
  <si>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</si>
  <si>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</si>
  <si>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</si>
  <si>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</si>
  <si>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</si>
  <si>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</si>
  <si>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</si>
  <si>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</si>
  <si>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</si>
  <si>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</si>
  <si>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</si>
  <si>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</si>
  <si>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</si>
  <si>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</si>
  <si>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</si>
  <si>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</si>
  <si>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</si>
  <si>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</si>
  <si>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</si>
  <si>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</si>
  <si>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</si>
  <si>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</si>
  <si>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</si>
  <si>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</si>
  <si>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</si>
  <si>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</si>
  <si>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</si>
  <si>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</si>
  <si>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</si>
  <si>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</si>
  <si>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</si>
  <si>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</si>
  <si>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</si>
  <si>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</si>
  <si>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</si>
  <si>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</si>
  <si>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</si>
  <si>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</si>
  <si>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</si>
  <si>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</si>
  <si>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</si>
  <si>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</si>
  <si>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</si>
  <si>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</si>
  <si>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</si>
  <si>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</si>
  <si>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</si>
  <si>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</si>
  <si>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</si>
  <si>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</si>
  <si>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</si>
  <si>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</si>
  <si>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</si>
  <si>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</si>
  <si>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</si>
  <si>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</si>
  <si>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</si>
  <si>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</si>
  <si>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</si>
  <si>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</si>
  <si>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</si>
  <si>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</si>
  <si>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</si>
  <si>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</si>
  <si>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</si>
  <si>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</si>
  <si>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</si>
  <si>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</si>
  <si>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</si>
  <si>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</si>
  <si>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</si>
  <si>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</si>
  <si>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</si>
  <si>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</si>
  <si>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</si>
  <si>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</si>
  <si>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</si>
  <si>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</si>
  <si>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</si>
  <si>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</si>
  <si>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</si>
  <si>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</si>
  <si>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</si>
  <si>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</si>
  <si>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</si>
  <si>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</si>
  <si>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</si>
  <si>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</si>
  <si>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</si>
  <si>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</si>
  <si>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</si>
  <si>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</si>
  <si>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</si>
  <si>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</si>
  <si>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</si>
  <si>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</si>
  <si>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</si>
  <si>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</si>
  <si>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</si>
  <si>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</si>
  <si>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</si>
  <si>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</si>
  <si>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</si>
  <si>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</si>
  <si>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</si>
  <si>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</si>
  <si>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</si>
  <si>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</si>
  <si>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</si>
  <si>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</si>
  <si>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</si>
  <si>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</si>
  <si>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</si>
  <si>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</si>
  <si>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</si>
  <si>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</si>
  <si>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</si>
  <si>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</si>
  <si>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</si>
  <si>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</si>
  <si>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</si>
  <si>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</si>
  <si>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</si>
  <si>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</si>
  <si>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</si>
  <si>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</si>
  <si>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</si>
  <si>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</si>
  <si>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</si>
  <si>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</si>
  <si>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</si>
  <si>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</si>
  <si>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</si>
  <si>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</si>
  <si>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</si>
  <si>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</si>
  <si>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</si>
  <si>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</si>
  <si>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</si>
  <si>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</si>
  <si>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</si>
  <si>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</si>
  <si>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</si>
  <si>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</si>
  <si>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</si>
  <si>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</si>
  <si>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</si>
  <si>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</si>
  <si>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</si>
  <si>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</si>
  <si>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</si>
  <si>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</si>
  <si>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</si>
  <si>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</si>
  <si>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</si>
  <si>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</si>
  <si>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</si>
  <si>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</si>
  <si>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</si>
  <si>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</si>
  <si>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</si>
  <si>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</si>
  <si>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</si>
  <si>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</si>
  <si>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</si>
  <si>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</si>
  <si>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</si>
  <si>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</si>
  <si>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</si>
  <si>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</si>
  <si>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</si>
  <si>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</si>
  <si>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</si>
  <si>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</si>
  <si>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</si>
  <si>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</si>
  <si>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</si>
  <si>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</si>
  <si>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</si>
  <si>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</si>
  <si>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</si>
  <si>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</si>
  <si>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</si>
  <si>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</si>
  <si>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</si>
  <si>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</si>
  <si>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</si>
  <si>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</si>
  <si>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</si>
  <si>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</si>
  <si>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</si>
  <si>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</si>
  <si>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</si>
  <si>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</si>
  <si>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</si>
  <si>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</si>
  <si>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</si>
  <si>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</si>
  <si>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</si>
  <si>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</si>
  <si>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</si>
  <si>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</si>
  <si>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</si>
  <si>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</si>
  <si>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</si>
  <si>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</si>
  <si>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</si>
  <si>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</si>
  <si>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</si>
  <si>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</si>
  <si>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</si>
  <si>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</si>
  <si>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</si>
  <si>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</si>
  <si>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</si>
  <si>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</si>
  <si>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</si>
  <si>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</si>
  <si>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</si>
  <si>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</si>
  <si>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</si>
  <si>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</si>
  <si>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</si>
  <si>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</si>
  <si>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</si>
  <si>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</si>
  <si>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</si>
  <si>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</si>
  <si>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</si>
  <si>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</si>
  <si>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</si>
  <si>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</si>
  <si>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</si>
  <si>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</si>
  <si>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</si>
  <si>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</si>
  <si>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</si>
  <si>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</si>
  <si>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</si>
  <si>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</si>
  <si>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</si>
  <si>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</si>
  <si>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</si>
  <si>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</si>
  <si>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</si>
  <si>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</si>
  <si>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</si>
  <si>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</si>
  <si>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</si>
  <si>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</si>
  <si>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</si>
  <si>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</si>
  <si>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</si>
  <si>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</si>
  <si>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</si>
  <si>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</si>
  <si>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</si>
  <si>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</si>
  <si>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</si>
  <si>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</si>
  <si>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</si>
  <si>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</si>
  <si>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</si>
  <si>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</si>
  <si>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</si>
  <si>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</si>
  <si>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</si>
  <si>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</si>
  <si>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</si>
  <si>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</si>
  <si>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</si>
  <si>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</si>
  <si>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</si>
  <si>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</si>
  <si>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</si>
  <si>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</si>
  <si>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</si>
  <si>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</si>
  <si>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</si>
  <si>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</si>
  <si>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</si>
  <si>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</si>
  <si>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</si>
  <si>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</si>
  <si>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</si>
  <si>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</si>
  <si>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</si>
  <si>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</si>
  <si>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</si>
  <si>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</si>
  <si>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</si>
  <si>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</si>
  <si>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</si>
  <si>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</si>
  <si>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</si>
  <si>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</si>
  <si>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</si>
  <si>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</si>
  <si>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</si>
  <si>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</si>
  <si>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</si>
  <si>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</si>
  <si>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</si>
  <si>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</si>
  <si>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</si>
  <si>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</si>
  <si>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</si>
  <si>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</si>
  <si>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</si>
  <si>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</si>
  <si>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</si>
  <si>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</si>
  <si>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</si>
  <si>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</si>
  <si>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</si>
  <si>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</si>
  <si>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</si>
  <si>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</si>
  <si>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</si>
  <si>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</si>
  <si>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</si>
  <si>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</si>
  <si>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</si>
  <si>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</si>
  <si>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</si>
  <si>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</si>
  <si>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</si>
  <si>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</si>
  <si>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</si>
  <si>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</si>
  <si>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</si>
  <si>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</si>
  <si>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</si>
  <si>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</si>
  <si>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</si>
  <si>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</si>
  <si>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</si>
  <si>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</si>
  <si>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</si>
  <si>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</si>
  <si>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</si>
  <si>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</si>
  <si>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</si>
  <si>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</si>
  <si>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</si>
  <si>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</si>
  <si>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</si>
  <si>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</si>
  <si>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</si>
  <si>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</si>
  <si>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</si>
  <si>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</si>
  <si>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</si>
  <si>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</si>
  <si>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</si>
  <si>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</si>
  <si>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</si>
  <si>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</si>
  <si>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</si>
  <si>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</si>
  <si>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</si>
  <si>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</si>
  <si>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</si>
  <si>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</si>
  <si>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</si>
  <si>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</si>
  <si>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</si>
  <si>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</si>
  <si>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</si>
  <si>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</si>
  <si>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</si>
  <si>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</si>
  <si>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</si>
  <si>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</si>
  <si>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</si>
  <si>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</si>
  <si>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</si>
  <si>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</si>
  <si>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</si>
  <si>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</si>
  <si>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</si>
  <si>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</si>
  <si>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</si>
  <si>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</si>
  <si>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</si>
  <si>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</si>
  <si>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</si>
  <si>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</si>
  <si>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</si>
  <si>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</si>
  <si>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</si>
  <si>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</si>
  <si>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</si>
  <si>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</si>
  <si>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</si>
  <si>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</si>
  <si>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</si>
  <si>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</si>
  <si>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</si>
  <si>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</si>
  <si>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</si>
  <si>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</si>
  <si>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</si>
  <si>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</si>
  <si>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</si>
  <si>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</si>
  <si>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</si>
  <si>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</si>
  <si>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</si>
  <si>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</si>
  <si>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</si>
  <si>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</si>
  <si>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</si>
  <si>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</si>
  <si>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</si>
  <si>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</si>
  <si>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</si>
  <si>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</si>
  <si>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</si>
  <si>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</si>
  <si>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</si>
  <si>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</si>
  <si>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</si>
  <si>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</si>
  <si>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</si>
  <si>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</si>
  <si>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</si>
  <si>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</si>
  <si>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</si>
  <si>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</si>
  <si>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</si>
  <si>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</si>
  <si>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</si>
  <si>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</si>
  <si>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</si>
  <si>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</si>
  <si>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</si>
  <si>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</si>
  <si>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</si>
  <si>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</si>
  <si>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</si>
  <si>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</si>
  <si>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</si>
  <si>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</si>
  <si>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</si>
  <si>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</si>
  <si>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</si>
  <si>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</si>
  <si>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</si>
  <si>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</si>
  <si>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</si>
  <si>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</si>
  <si>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</si>
  <si>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</si>
  <si>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</si>
  <si>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</si>
  <si>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</si>
  <si>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</si>
  <si>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</si>
  <si>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</si>
  <si>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</si>
  <si>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</si>
  <si>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</si>
  <si>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</si>
  <si>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</si>
  <si>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</si>
  <si>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</si>
  <si>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</si>
  <si>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</si>
  <si>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</si>
  <si>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</si>
  <si>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</si>
  <si>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</si>
  <si>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</si>
  <si>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</si>
  <si>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</si>
  <si>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</si>
  <si>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</si>
  <si>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</si>
  <si>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</si>
  <si>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</si>
  <si>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</si>
  <si>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</si>
  <si>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</si>
  <si>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</si>
  <si>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</si>
  <si>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</si>
  <si>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</si>
  <si>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</si>
  <si>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</si>
  <si>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</si>
  <si>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</si>
  <si>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</si>
  <si>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</si>
  <si>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</si>
  <si>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</si>
  <si>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</si>
  <si>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</si>
  <si>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</si>
  <si>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</si>
  <si>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</si>
  <si>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</si>
  <si>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</si>
  <si>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</si>
  <si>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</si>
  <si>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</si>
  <si>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</si>
  <si>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</si>
  <si>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</si>
  <si>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</si>
  <si>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</si>
  <si>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</si>
  <si>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</si>
  <si>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</si>
  <si>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</si>
  <si>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</si>
  <si>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</si>
  <si>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</si>
  <si>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</si>
  <si>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</si>
  <si>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</si>
  <si>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</si>
  <si>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</si>
  <si>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</si>
  <si>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</si>
  <si>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</si>
  <si>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</si>
  <si>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</si>
  <si>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</si>
  <si>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</si>
  <si>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</si>
  <si>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</si>
  <si>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</si>
  <si>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</si>
  <si>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</si>
  <si>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</si>
  <si>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</si>
  <si>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</si>
  <si>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</si>
  <si>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</si>
  <si>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</si>
  <si>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</si>
  <si>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</si>
  <si>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</si>
  <si>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</si>
  <si>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</si>
  <si>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</si>
  <si>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</si>
  <si>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</si>
  <si>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</si>
  <si>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</si>
  <si>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</si>
  <si>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</si>
  <si>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</si>
  <si>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</si>
  <si>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</si>
  <si>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</si>
  <si>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</si>
  <si>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</si>
  <si>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</si>
  <si>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</si>
  <si>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</si>
  <si>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</si>
  <si>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</si>
  <si>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</si>
  <si>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</si>
  <si>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</si>
  <si>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</si>
  <si>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</si>
  <si>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</si>
  <si>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</si>
  <si>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</si>
  <si>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</si>
  <si>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</si>
  <si>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</si>
  <si>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</si>
  <si>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</si>
  <si>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</si>
  <si>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</si>
  <si>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</si>
  <si>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</si>
  <si>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</si>
  <si>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</si>
  <si>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</si>
  <si>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</si>
  <si>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</si>
  <si>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</si>
  <si>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</si>
  <si>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</si>
  <si>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</si>
  <si>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</si>
  <si>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</si>
  <si>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</si>
  <si>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</si>
  <si>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</si>
  <si>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</si>
  <si>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</si>
  <si>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</si>
  <si>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</si>
  <si>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</si>
  <si>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</si>
  <si>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</si>
  <si>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</si>
  <si>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</si>
  <si>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</si>
  <si>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</si>
  <si>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</si>
  <si>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</si>
  <si>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</si>
  <si>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</si>
  <si>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</si>
  <si>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</si>
  <si>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</si>
  <si>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</si>
  <si>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</si>
  <si>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</si>
  <si>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</si>
  <si>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</si>
  <si>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</si>
  <si>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</si>
  <si>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</si>
  <si>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</si>
  <si>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</si>
  <si>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</si>
  <si>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</si>
  <si>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</si>
  <si>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</si>
  <si>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</si>
  <si>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</si>
  <si>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</si>
  <si>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</si>
  <si>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</si>
  <si>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</si>
  <si>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</si>
  <si>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</si>
  <si>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</si>
  <si>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</si>
  <si>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</si>
  <si>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</si>
  <si>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</si>
  <si>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</si>
  <si>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</si>
  <si>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</si>
  <si>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</si>
  <si>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</si>
  <si>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</si>
  <si>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</si>
  <si>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</si>
  <si>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</si>
  <si>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</si>
  <si>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</si>
  <si>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</si>
  <si>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</si>
  <si>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</si>
  <si>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</si>
  <si>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</si>
  <si>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</si>
  <si>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</si>
  <si>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</si>
  <si>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</si>
  <si>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</si>
  <si>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</si>
  <si>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</si>
  <si>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</si>
  <si>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</si>
  <si>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</si>
  <si>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</si>
  <si>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</si>
  <si>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</si>
  <si>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</si>
  <si>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</si>
  <si>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</si>
  <si>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</si>
  <si>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</si>
  <si>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</si>
  <si>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</si>
  <si>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</si>
  <si>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</si>
  <si>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</si>
  <si>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</si>
  <si>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</si>
  <si>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</si>
  <si>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</si>
  <si>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</si>
  <si>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</si>
  <si>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</si>
  <si>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</si>
  <si>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</si>
  <si>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</si>
  <si>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</si>
  <si>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</si>
  <si>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</si>
  <si>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</si>
  <si>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</si>
  <si>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</si>
  <si>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</si>
  <si>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</si>
  <si>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</si>
  <si>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</si>
  <si>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</si>
  <si>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</si>
  <si>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</si>
  <si>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</si>
  <si>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</si>
  <si>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</si>
  <si>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</si>
  <si>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</si>
  <si>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</si>
  <si>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</si>
  <si>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</si>
  <si>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</si>
  <si>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</si>
  <si>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</si>
  <si>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</si>
  <si>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</si>
  <si>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</si>
  <si>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</si>
  <si>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</si>
  <si>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</si>
  <si>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</si>
  <si>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</si>
  <si>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</si>
  <si>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</si>
  <si>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</si>
  <si>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</si>
  <si>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</si>
  <si>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</si>
  <si>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</si>
  <si>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</si>
  <si>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</si>
  <si>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</si>
  <si>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</si>
  <si>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</si>
  <si>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</si>
  <si>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</si>
  <si>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</si>
  <si>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</si>
  <si>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</si>
  <si>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</si>
  <si>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</si>
  <si>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</si>
  <si>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</si>
  <si>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</si>
  <si>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</si>
  <si>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</si>
  <si>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</si>
  <si>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</si>
  <si>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</si>
  <si>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</si>
  <si>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</si>
  <si>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</si>
  <si>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</si>
  <si>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</si>
  <si>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</si>
  <si>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</si>
  <si>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</si>
  <si>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</si>
  <si>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</si>
  <si>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</si>
  <si>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</si>
  <si>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</si>
  <si>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</si>
  <si>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</si>
  <si>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</si>
  <si>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</si>
  <si>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</si>
  <si>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</si>
  <si>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</si>
  <si>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</si>
  <si>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</si>
  <si>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</si>
  <si>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</si>
  <si>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</si>
  <si>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</si>
  <si>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</si>
  <si>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</si>
  <si>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</si>
  <si>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</si>
  <si>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</si>
  <si>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</si>
  <si>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</si>
  <si>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</si>
  <si>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</si>
  <si>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</si>
  <si>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</si>
  <si>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</si>
  <si>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</si>
  <si>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</si>
  <si>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</si>
  <si>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</si>
  <si>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</si>
  <si>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</si>
  <si>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</si>
  <si>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</si>
  <si>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</si>
  <si>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</si>
  <si>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</si>
  <si>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</si>
  <si>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</si>
  <si>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</si>
  <si>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</si>
  <si>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</si>
  <si>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</si>
  <si>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</si>
  <si>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</si>
  <si>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</si>
  <si>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</si>
  <si>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</si>
  <si>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</si>
  <si>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</si>
  <si>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</si>
  <si>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</si>
  <si>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</si>
  <si>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</si>
  <si>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</si>
  <si>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</si>
  <si>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</si>
  <si>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</si>
  <si>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</si>
  <si>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</si>
  <si>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</si>
  <si>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</si>
  <si>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</si>
  <si>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</si>
  <si>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</si>
  <si>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</si>
  <si>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</si>
  <si>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</si>
  <si>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</si>
  <si>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</si>
  <si>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</si>
  <si>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</si>
  <si>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</si>
  <si>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</si>
  <si>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</si>
  <si>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</si>
  <si>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</si>
  <si>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</si>
  <si>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</si>
  <si>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</si>
  <si>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</si>
  <si>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</si>
  <si>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</si>
  <si>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</si>
  <si>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</si>
  <si>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</si>
  <si>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</si>
  <si>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</si>
  <si>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</si>
  <si>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</si>
  <si>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</si>
  <si>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</si>
  <si>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</si>
  <si>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</si>
  <si>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</si>
  <si>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</si>
  <si>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</si>
  <si>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</si>
  <si>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</si>
  <si>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</si>
  <si>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</si>
  <si>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</si>
  <si>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</si>
  <si>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</si>
  <si>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</si>
  <si>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</si>
  <si>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</si>
  <si>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</si>
  <si>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</si>
  <si>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</si>
  <si>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</si>
  <si>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</si>
  <si>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</si>
  <si>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</si>
  <si>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</si>
  <si>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</si>
  <si>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</si>
  <si>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</si>
  <si>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</si>
  <si>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</si>
  <si>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</si>
  <si>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</si>
  <si>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</si>
  <si>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</si>
  <si>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</si>
  <si>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</si>
  <si>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</si>
  <si>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</si>
  <si>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</si>
  <si>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</si>
  <si>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</si>
  <si>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</si>
  <si>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</si>
  <si>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</si>
  <si>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</si>
  <si>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</si>
  <si>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</si>
  <si>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</si>
  <si>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</si>
  <si>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</si>
  <si>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</si>
  <si>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</si>
  <si>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</si>
  <si>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</si>
  <si>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</si>
  <si>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</si>
  <si>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</si>
  <si>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</si>
  <si>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</si>
  <si>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</si>
  <si>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</si>
  <si>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</si>
  <si>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</si>
  <si>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</si>
  <si>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</si>
  <si>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</si>
  <si>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</si>
  <si>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</si>
  <si>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</si>
  <si>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</si>
  <si>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</si>
  <si>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</si>
  <si>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</si>
  <si>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</si>
  <si>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</si>
  <si>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</si>
  <si>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</si>
  <si>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</si>
  <si>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</si>
  <si>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</si>
  <si>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</si>
  <si>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</si>
  <si>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</si>
  <si>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</si>
  <si>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</si>
  <si>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</si>
  <si>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</si>
  <si>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</si>
  <si>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</si>
  <si>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</si>
  <si>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</si>
  <si>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</si>
  <si>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</si>
  <si>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</si>
  <si>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</si>
  <si>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</si>
  <si>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</si>
  <si>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</si>
  <si>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</si>
  <si>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</si>
  <si>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</si>
  <si>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</si>
  <si>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</si>
  <si>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</si>
  <si>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</si>
  <si>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</si>
  <si>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</si>
  <si>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</si>
  <si>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</si>
  <si>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</si>
  <si>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</si>
  <si>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</si>
  <si>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</si>
  <si>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</si>
  <si>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</si>
  <si>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</si>
  <si>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</si>
  <si>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</si>
  <si>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</si>
  <si>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</si>
  <si>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</si>
  <si>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</si>
  <si>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</si>
  <si>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</si>
  <si>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</si>
  <si>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</si>
  <si>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</si>
  <si>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</si>
  <si>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</si>
  <si>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</si>
  <si>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</si>
  <si>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</si>
  <si>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</si>
  <si>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</si>
  <si>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</si>
  <si>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</si>
  <si>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</si>
  <si>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</si>
  <si>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</si>
  <si>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</si>
  <si>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</si>
  <si>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</si>
  <si>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</si>
  <si>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</si>
  <si>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</si>
  <si>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</si>
  <si>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</si>
  <si>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</si>
  <si>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</si>
  <si>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</si>
  <si>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</si>
  <si>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</si>
  <si>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</si>
  <si>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</si>
  <si>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</si>
  <si>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</si>
  <si>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</si>
  <si>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</si>
  <si>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</si>
  <si>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</si>
  <si>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</si>
  <si>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</si>
  <si>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</si>
  <si>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</si>
  <si>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</si>
  <si>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</si>
  <si>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</si>
  <si>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</si>
  <si>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</si>
  <si>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</si>
  <si>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</si>
  <si>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</si>
  <si>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</si>
  <si>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</si>
  <si>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</si>
  <si>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</si>
  <si>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</si>
  <si>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</si>
  <si>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</si>
  <si>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</si>
  <si>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</si>
  <si>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</si>
  <si>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</si>
  <si>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</si>
  <si>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</si>
  <si>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</si>
  <si>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</si>
  <si>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</si>
  <si>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</si>
  <si>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</si>
  <si>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</si>
  <si>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</si>
  <si>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</si>
  <si>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</si>
  <si>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</si>
  <si>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</si>
  <si>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</si>
  <si>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</si>
  <si>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</si>
  <si>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</si>
  <si>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</si>
  <si>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</si>
  <si>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</si>
  <si>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</si>
  <si>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</si>
  <si>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</si>
  <si>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</si>
  <si>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</si>
  <si>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</si>
  <si>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</si>
  <si>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</si>
  <si>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</si>
  <si>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</si>
  <si>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</si>
  <si>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</si>
  <si>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</si>
  <si>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</si>
  <si>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</si>
  <si>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</si>
  <si>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</si>
  <si>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</si>
  <si>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</si>
  <si>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</si>
  <si>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</si>
  <si>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</si>
  <si>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</si>
  <si>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</si>
  <si>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</si>
  <si>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</si>
  <si>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</si>
  <si>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</si>
  <si>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</si>
  <si>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</si>
  <si>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</si>
  <si>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</si>
  <si>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</si>
  <si>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</si>
  <si>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</si>
  <si>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</si>
  <si>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</si>
  <si>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</si>
  <si>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</si>
  <si>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</si>
  <si>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</si>
  <si>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</si>
  <si>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</si>
  <si>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</si>
  <si>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</si>
  <si>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</si>
  <si>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</si>
  <si>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</si>
  <si>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</si>
  <si>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</si>
  <si>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</si>
  <si>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</si>
  <si>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</si>
  <si>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</si>
  <si>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</si>
  <si>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</si>
  <si>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</si>
  <si>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</si>
  <si>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</si>
  <si>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</si>
  <si>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</si>
  <si>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</si>
  <si>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</si>
  <si>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</si>
  <si>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</si>
  <si>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</si>
  <si>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</si>
  <si>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</si>
  <si>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</si>
  <si>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</si>
  <si>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</si>
  <si>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</si>
  <si>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</si>
  <si>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</si>
  <si>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</si>
  <si>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</si>
  <si>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</si>
  <si>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</si>
  <si>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</si>
  <si>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</si>
  <si>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</si>
  <si>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</si>
  <si>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</si>
  <si>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</si>
  <si>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</si>
  <si>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</si>
  <si>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</si>
  <si>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</si>
  <si>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</si>
  <si>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</si>
  <si>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</si>
  <si>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</si>
  <si>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</si>
  <si>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</si>
  <si>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</si>
  <si>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</si>
  <si>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</si>
  <si>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</si>
  <si>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</si>
  <si>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</si>
  <si>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</si>
  <si>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</si>
  <si>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</si>
  <si>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</si>
  <si>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</si>
  <si>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</si>
  <si>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</si>
  <si>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</si>
  <si>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</si>
  <si>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</si>
  <si>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</si>
  <si>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</si>
  <si>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</si>
  <si>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</si>
  <si>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</si>
  <si>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</si>
  <si>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</si>
  <si>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</si>
  <si>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</si>
  <si>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</si>
  <si>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</si>
  <si>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</si>
  <si>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</si>
  <si>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</si>
  <si>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</si>
  <si>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</si>
  <si>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</si>
  <si>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</si>
  <si>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</si>
  <si>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</si>
  <si>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</si>
  <si>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</si>
  <si>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</si>
  <si>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</si>
  <si>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</si>
  <si>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</si>
  <si>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</si>
  <si>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</si>
  <si>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</si>
  <si>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</si>
  <si>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</si>
  <si>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</si>
  <si>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</si>
  <si>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</si>
  <si>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</si>
  <si>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</si>
  <si>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</si>
  <si>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</si>
  <si>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</si>
  <si>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</si>
  <si>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</si>
  <si>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</si>
  <si>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</si>
  <si>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</si>
  <si>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</si>
  <si>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</si>
  <si>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</si>
  <si>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</si>
  <si>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</si>
  <si>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</si>
  <si>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</si>
  <si>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</si>
  <si>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</si>
  <si>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</si>
  <si>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</si>
  <si>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</si>
  <si>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</si>
  <si>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</si>
  <si>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</si>
  <si>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</si>
  <si>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</si>
  <si>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</si>
  <si>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</si>
  <si>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</si>
  <si>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</si>
  <si>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</si>
  <si>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</si>
  <si>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</si>
  <si>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</si>
  <si>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</si>
  <si>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</si>
  <si>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</si>
  <si>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</si>
  <si>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</si>
  <si>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</si>
  <si>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</si>
  <si>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</si>
  <si>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</si>
  <si>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</si>
  <si>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</si>
  <si>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</si>
  <si>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</si>
  <si>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</si>
  <si>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</si>
  <si>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</si>
  <si>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</si>
  <si>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</si>
  <si>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</si>
  <si>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</si>
  <si>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</si>
  <si>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</si>
  <si>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</si>
  <si>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</si>
  <si>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</si>
  <si>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</si>
  <si>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</si>
  <si>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</si>
  <si>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</si>
  <si>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</si>
  <si>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</si>
  <si>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</si>
  <si>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</si>
  <si>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</si>
  <si>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</si>
  <si>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</si>
  <si>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</si>
  <si>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</si>
  <si>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</si>
  <si>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</si>
  <si>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</si>
  <si>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</si>
  <si>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</si>
  <si>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</si>
  <si>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</si>
  <si>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</si>
  <si>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</si>
  <si>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</si>
  <si>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</si>
  <si>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</si>
  <si>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</si>
  <si>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</si>
  <si>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</si>
  <si>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</si>
  <si>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</si>
  <si>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</si>
  <si>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</si>
  <si>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</si>
  <si>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</si>
  <si>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</si>
  <si>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</si>
  <si>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</si>
  <si>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</si>
  <si>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</si>
  <si>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</si>
  <si>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</si>
  <si>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</si>
  <si>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</si>
  <si>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</si>
  <si>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</si>
  <si>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</si>
  <si>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</si>
  <si>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</si>
  <si>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</si>
  <si>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</si>
  <si>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</si>
  <si>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</si>
  <si>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</si>
  <si>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</si>
  <si>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</si>
  <si>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</si>
  <si>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</si>
  <si>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</si>
  <si>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</si>
  <si>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</si>
  <si>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</si>
  <si>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</si>
  <si>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</si>
  <si>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</si>
  <si>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</si>
  <si>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</si>
  <si>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</si>
  <si>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</si>
  <si>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</si>
  <si>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</si>
  <si>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</si>
  <si>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</si>
  <si>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</si>
  <si>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</si>
  <si>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</si>
  <si>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</si>
  <si>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</si>
  <si>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</si>
  <si>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</si>
  <si>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</si>
  <si>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</si>
  <si>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</si>
  <si>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</si>
  <si>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</si>
  <si>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</si>
  <si>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</si>
  <si>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</si>
  <si>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</si>
  <si>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</si>
  <si>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</si>
  <si>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</si>
  <si>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</si>
  <si>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</si>
  <si>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</si>
  <si>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</si>
  <si>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</si>
  <si>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</si>
  <si>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</si>
  <si>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</si>
  <si>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</si>
  <si>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</si>
  <si>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</si>
  <si>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</si>
  <si>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</si>
  <si>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</si>
  <si>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</si>
  <si>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</si>
  <si>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</si>
  <si>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</si>
  <si>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</si>
  <si>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</si>
  <si>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</si>
  <si>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</si>
  <si>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</si>
  <si>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</si>
  <si>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</si>
  <si>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</si>
  <si>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</si>
  <si>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</si>
  <si>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</si>
  <si>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</si>
  <si>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</si>
  <si>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</si>
  <si>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</si>
  <si>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</si>
  <si>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</si>
  <si>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</si>
  <si>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</si>
  <si>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</si>
  <si>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</si>
  <si>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</si>
  <si>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</si>
  <si>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</si>
  <si>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</si>
  <si>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</si>
  <si>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</si>
  <si>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</si>
  <si>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</si>
  <si>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</si>
  <si>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</si>
  <si>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</si>
  <si>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</si>
  <si>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</si>
  <si>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</si>
  <si>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</si>
  <si>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</si>
  <si>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</si>
  <si>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</si>
  <si>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</si>
  <si>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</si>
  <si>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</si>
  <si>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</si>
  <si>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</si>
  <si>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</si>
  <si>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</si>
  <si>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</si>
  <si>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</si>
  <si>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</si>
  <si>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</si>
  <si>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</si>
  <si>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</si>
  <si>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</si>
  <si>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</si>
  <si>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</si>
  <si>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</si>
  <si>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</si>
  <si>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</si>
  <si>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</si>
  <si>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</si>
  <si>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</si>
  <si>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</si>
  <si>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</si>
  <si>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</si>
  <si>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</si>
  <si>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</si>
  <si>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</si>
  <si>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</si>
  <si>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</si>
  <si>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</si>
  <si>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</si>
  <si>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</si>
  <si>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</si>
  <si>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</si>
  <si>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</si>
  <si>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</si>
  <si>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</si>
  <si>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</si>
  <si>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</si>
  <si>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</si>
  <si>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</si>
  <si>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</si>
  <si>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</si>
  <si>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</si>
  <si>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</si>
  <si>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</si>
  <si>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</si>
  <si>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</si>
  <si>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</si>
  <si>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</si>
  <si>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</si>
  <si>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</si>
  <si>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</si>
  <si>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</si>
  <si>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</si>
  <si>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</si>
  <si>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</si>
  <si>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</si>
  <si>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</si>
  <si>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</si>
  <si>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</si>
  <si>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</si>
  <si>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</si>
  <si>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</si>
  <si>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</si>
  <si>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</si>
  <si>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</si>
  <si>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</si>
  <si>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</si>
  <si>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</si>
  <si>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</si>
  <si>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</si>
  <si>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</si>
  <si>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</si>
  <si>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</si>
  <si>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</si>
  <si>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</si>
  <si>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</si>
  <si>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</si>
  <si>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</si>
  <si>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</si>
  <si>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</si>
  <si>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</si>
  <si>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</si>
  <si>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</si>
  <si>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</si>
  <si>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</si>
  <si>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</si>
  <si>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</si>
  <si>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</si>
  <si>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</si>
  <si>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</si>
  <si>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</si>
  <si>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</si>
  <si>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</si>
  <si>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</si>
  <si>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</si>
  <si>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</si>
  <si>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</si>
  <si>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</si>
  <si>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</si>
  <si>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</si>
  <si>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</si>
  <si>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</si>
  <si>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</si>
  <si>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</si>
  <si>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</si>
  <si>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</si>
  <si>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</si>
  <si>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</si>
  <si>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</si>
  <si>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</si>
  <si>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</si>
  <si>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</si>
  <si>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</si>
  <si>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</si>
  <si>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</si>
  <si>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</si>
  <si>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</si>
  <si>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</si>
  <si>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</si>
  <si>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</si>
  <si>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</si>
  <si>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</si>
  <si>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</si>
  <si>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</si>
  <si>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</si>
  <si>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</si>
  <si>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</si>
  <si>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</si>
  <si>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</si>
  <si>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</si>
  <si>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</si>
  <si>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</si>
  <si>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</si>
  <si>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</si>
  <si>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</si>
  <si>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</si>
  <si>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</si>
  <si>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</si>
  <si>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</si>
  <si>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</si>
  <si>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</si>
  <si>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</si>
  <si>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</si>
  <si>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</si>
  <si>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</si>
  <si>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</si>
  <si>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</si>
  <si>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</si>
  <si>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</si>
  <si>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</si>
  <si>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</si>
  <si>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</si>
  <si>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</si>
  <si>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</si>
  <si>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</si>
  <si>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</si>
  <si>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</si>
  <si>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</si>
  <si>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</si>
  <si>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</si>
  <si>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</si>
  <si>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</si>
  <si>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</si>
  <si>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</si>
  <si>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</si>
  <si>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</si>
  <si>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</si>
  <si>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</si>
  <si>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</si>
  <si>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</si>
  <si>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</si>
  <si>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</si>
  <si>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</si>
  <si>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</si>
  <si>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</si>
  <si>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</si>
  <si>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</si>
  <si>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</si>
  <si>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</si>
  <si>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</si>
  <si>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</si>
  <si>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</si>
  <si>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</si>
  <si>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</si>
  <si>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</si>
  <si>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</si>
  <si>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</si>
  <si>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</si>
  <si>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</si>
  <si>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</si>
  <si>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</si>
  <si>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</si>
  <si>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</si>
  <si>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</si>
  <si>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</si>
  <si>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</si>
  <si>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</si>
  <si>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</si>
  <si>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</si>
  <si>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</si>
  <si>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</si>
  <si>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</si>
  <si>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</si>
  <si>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</si>
  <si>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</si>
  <si>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</si>
  <si>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</si>
  <si>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</si>
  <si>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</si>
  <si>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</si>
  <si>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</si>
  <si>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</si>
  <si>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</si>
  <si>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</si>
  <si>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</si>
  <si>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</si>
  <si>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</si>
  <si>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</si>
  <si>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</si>
  <si>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</si>
  <si>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</si>
  <si>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</si>
  <si>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</si>
  <si>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</si>
  <si>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</si>
  <si>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</si>
  <si>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</si>
  <si>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</si>
  <si>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</si>
  <si>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</si>
  <si>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</si>
  <si>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</si>
  <si>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</si>
  <si>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</si>
  <si>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</si>
  <si>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</si>
  <si>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</si>
  <si>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</si>
  <si>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</si>
  <si>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</si>
  <si>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</si>
  <si>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</si>
  <si>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</si>
  <si>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</si>
  <si>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</si>
  <si>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</si>
  <si>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</si>
  <si>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</si>
  <si>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</si>
  <si>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</si>
  <si>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</si>
  <si>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</si>
  <si>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</si>
  <si>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</si>
  <si>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</si>
  <si>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</si>
  <si>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</si>
  <si>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</si>
  <si>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</si>
  <si>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</si>
  <si>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</si>
  <si>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</si>
  <si>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</si>
  <si>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</si>
  <si>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</si>
  <si>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</si>
  <si>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</si>
  <si>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</si>
  <si>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</si>
  <si>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</si>
  <si>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</si>
  <si>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</si>
  <si>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</si>
  <si>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</si>
  <si>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</si>
  <si>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</si>
  <si>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</si>
  <si>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</si>
  <si>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</si>
  <si>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</si>
  <si>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</si>
  <si>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</si>
  <si>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</si>
  <si>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</si>
  <si>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</si>
  <si>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</si>
  <si>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</si>
  <si>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</si>
  <si>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</si>
  <si>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</si>
  <si>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</si>
  <si>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</si>
  <si>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</si>
  <si>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</si>
  <si>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</si>
  <si>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</si>
  <si>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</si>
  <si>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</si>
  <si>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</si>
  <si>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</si>
  <si>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</si>
  <si>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</si>
  <si>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</si>
  <si>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</si>
  <si>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</si>
  <si>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</si>
  <si>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</si>
  <si>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</si>
  <si>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</si>
  <si>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</si>
  <si>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</si>
  <si>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</si>
  <si>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</si>
  <si>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</si>
  <si>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</si>
  <si>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</si>
  <si>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</si>
  <si>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</si>
  <si>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</si>
  <si>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</si>
  <si>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</si>
  <si>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</si>
  <si>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</si>
  <si>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</si>
  <si>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</si>
  <si>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</si>
  <si>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</si>
  <si>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</si>
  <si>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</si>
  <si>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</si>
  <si>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</si>
  <si>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</si>
  <si>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</si>
  <si>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</si>
  <si>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</si>
  <si>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</si>
  <si>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</si>
  <si>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</si>
  <si>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</si>
  <si>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</si>
  <si>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</si>
  <si>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</si>
  <si>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</si>
  <si>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</si>
  <si>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</si>
  <si>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</si>
  <si>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</si>
  <si>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</si>
  <si>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</si>
  <si>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</si>
  <si>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</si>
  <si>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</si>
  <si>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</si>
  <si>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</si>
  <si>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</si>
  <si>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</si>
  <si>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</si>
  <si>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</si>
  <si>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</si>
  <si>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</si>
  <si>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</si>
  <si>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</si>
  <si>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</si>
  <si>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</si>
  <si>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</si>
  <si>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</si>
  <si>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</si>
  <si>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</si>
  <si>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</si>
  <si>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</si>
  <si>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</si>
  <si>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</si>
  <si>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</si>
  <si>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</si>
  <si>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</si>
  <si>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</si>
  <si>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</si>
  <si>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</si>
  <si>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</si>
  <si>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</si>
  <si>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</si>
  <si>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</si>
  <si>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</si>
  <si>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</si>
  <si>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</si>
  <si>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</si>
  <si>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</si>
  <si>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</si>
  <si>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</si>
  <si>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</si>
  <si>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</si>
  <si>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</si>
  <si>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</si>
  <si>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</si>
  <si>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</si>
  <si>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</si>
  <si>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</si>
  <si>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</si>
  <si>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</si>
  <si>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</si>
  <si>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</si>
  <si>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</si>
  <si>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</si>
  <si>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</si>
  <si>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</si>
  <si>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</si>
  <si>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</si>
  <si>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</si>
  <si>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</si>
  <si>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</si>
  <si>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</si>
  <si>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</si>
  <si>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</si>
  <si>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</si>
  <si>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</si>
  <si>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</si>
  <si>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</si>
  <si>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</si>
  <si>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</si>
  <si>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</si>
  <si>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</si>
  <si>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</si>
  <si>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</si>
  <si>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</si>
  <si>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</si>
  <si>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</si>
  <si>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</si>
  <si>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</si>
  <si>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</si>
  <si>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</si>
  <si>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</si>
  <si>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</si>
  <si>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</si>
  <si>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</si>
  <si>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</si>
  <si>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</si>
  <si>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</si>
  <si>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</si>
  <si>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</si>
  <si>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</si>
  <si>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</si>
  <si>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</si>
  <si>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</si>
  <si>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</si>
  <si>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</si>
  <si>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</si>
  <si>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</si>
  <si>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</si>
  <si>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</si>
  <si>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</si>
  <si>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</si>
  <si>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</si>
  <si>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</si>
  <si>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</si>
  <si>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</si>
  <si>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</si>
  <si>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</si>
  <si>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</si>
  <si>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</si>
  <si>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</si>
  <si>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</si>
  <si>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</si>
  <si>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</si>
  <si>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</si>
  <si>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</si>
  <si>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</si>
  <si>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</si>
  <si>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</si>
  <si>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</si>
  <si>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</si>
  <si>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</si>
  <si>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</si>
  <si>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</si>
  <si>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</si>
  <si>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</si>
  <si>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</si>
  <si>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</si>
  <si>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</si>
  <si>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</si>
  <si>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</si>
  <si>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</si>
  <si>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</si>
  <si>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</si>
  <si>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</si>
  <si>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</si>
  <si>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</si>
  <si>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</si>
  <si>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</si>
  <si>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</si>
  <si>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</si>
  <si>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</si>
  <si>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</si>
  <si>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</si>
  <si>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</si>
  <si>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</si>
  <si>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</si>
  <si>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</si>
  <si>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</si>
  <si>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</si>
  <si>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</si>
  <si>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</si>
  <si>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</si>
  <si>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</si>
  <si>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</si>
  <si>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</si>
  <si>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</si>
  <si>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</si>
  <si>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</si>
  <si>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</si>
  <si>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</si>
  <si>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</si>
  <si>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</si>
  <si>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</si>
  <si>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</si>
  <si>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</si>
  <si>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</si>
  <si>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</si>
  <si>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</si>
  <si>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</si>
  <si>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</si>
  <si>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</si>
  <si>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</si>
  <si>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</si>
  <si>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</si>
  <si>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</si>
  <si>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</si>
  <si>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</si>
  <si>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</si>
  <si>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</si>
  <si>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</si>
  <si>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</si>
  <si>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</si>
  <si>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</si>
  <si>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</si>
  <si>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</si>
  <si>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</si>
  <si>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</si>
  <si>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</si>
  <si>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</si>
  <si>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</si>
  <si>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</si>
  <si>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</si>
  <si>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</si>
  <si>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</si>
  <si>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</si>
  <si>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</si>
  <si>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</si>
  <si>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</si>
  <si>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</si>
  <si>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</si>
  <si>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</si>
  <si>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</si>
  <si>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</si>
  <si>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</si>
  <si>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</si>
  <si>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</si>
  <si>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</si>
  <si>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</si>
  <si>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</si>
  <si>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</si>
  <si>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</si>
  <si>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</si>
  <si>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</si>
  <si>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</si>
  <si>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</si>
  <si>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</si>
  <si>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</si>
  <si>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</si>
  <si>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</si>
  <si>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</si>
  <si>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</si>
  <si>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</si>
  <si>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</si>
  <si>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</si>
  <si>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</si>
  <si>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</si>
  <si>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</si>
  <si>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</si>
  <si>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</si>
  <si>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</si>
  <si>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</si>
  <si>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</si>
  <si>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</si>
  <si>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</si>
  <si>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</si>
  <si>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</si>
  <si>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</si>
  <si>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</si>
  <si>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</si>
  <si>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</si>
  <si>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</si>
  <si>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</si>
  <si>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</si>
  <si>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</si>
  <si>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</si>
  <si>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</si>
  <si>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</si>
  <si>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</si>
  <si>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</si>
  <si>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</si>
  <si>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</si>
  <si>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</si>
  <si>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</si>
  <si>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</si>
  <si>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</si>
  <si>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</si>
  <si>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</si>
  <si>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</si>
  <si>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</si>
  <si>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</si>
  <si>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</si>
  <si>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</si>
  <si>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</si>
  <si>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</si>
  <si>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</si>
  <si>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</si>
  <si>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</si>
  <si>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</si>
  <si>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</si>
  <si>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</si>
  <si>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</si>
  <si>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</si>
  <si>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</si>
  <si>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</si>
  <si>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</si>
  <si>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</si>
  <si>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</si>
  <si>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</si>
  <si>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</si>
  <si>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</si>
  <si>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</si>
  <si>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</si>
  <si>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</si>
  <si>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</si>
  <si>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</si>
  <si>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</si>
  <si>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</si>
  <si>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</si>
  <si>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</si>
  <si>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</si>
  <si>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</si>
  <si>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</si>
  <si>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</si>
  <si>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</si>
  <si>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</si>
  <si>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</si>
  <si>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</si>
  <si>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</si>
  <si>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</si>
  <si>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</si>
  <si>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</si>
  <si>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</si>
  <si>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</si>
  <si>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</si>
  <si>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</si>
  <si>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</si>
  <si>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</si>
  <si>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</si>
  <si>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</si>
  <si>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</si>
  <si>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</si>
  <si>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</si>
  <si>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</si>
  <si>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</si>
  <si>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</si>
  <si>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</si>
  <si>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</si>
  <si>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</si>
  <si>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</si>
  <si>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</si>
  <si>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</si>
  <si>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</si>
  <si>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</si>
  <si>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</si>
  <si>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</si>
  <si>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</si>
  <si>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</si>
  <si>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</si>
  <si>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</si>
  <si>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</si>
  <si>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</si>
  <si>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</si>
  <si>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</si>
  <si>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</si>
  <si>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</si>
  <si>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</si>
  <si>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</si>
  <si>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</si>
  <si>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</si>
  <si>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</si>
  <si>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</si>
  <si>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</si>
  <si>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</si>
  <si>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</si>
  <si>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</si>
  <si>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</si>
  <si>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</si>
  <si>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</si>
  <si>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</si>
  <si>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</si>
  <si>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</si>
  <si>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</si>
  <si>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</si>
  <si>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</si>
  <si>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</si>
  <si>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</si>
  <si>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</si>
  <si>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</si>
  <si>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</si>
  <si>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</si>
  <si>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</si>
  <si>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</si>
  <si>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</si>
  <si>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</si>
  <si>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</si>
  <si>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</si>
  <si>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</si>
  <si>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</si>
  <si>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</si>
  <si>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</si>
  <si>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</si>
  <si>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</si>
  <si>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</si>
  <si>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</si>
  <si>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</si>
  <si>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</si>
  <si>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</si>
  <si>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</si>
  <si>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</si>
  <si>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</si>
  <si>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</si>
  <si>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</si>
  <si>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</si>
  <si>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</si>
  <si>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</si>
  <si>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</si>
  <si>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</si>
  <si>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</si>
  <si>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</si>
  <si>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</si>
  <si>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</si>
  <si>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</si>
  <si>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</si>
  <si>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</si>
  <si>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</si>
  <si>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</si>
  <si>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</si>
  <si>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</si>
  <si>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</si>
  <si>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</si>
  <si>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</si>
  <si>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</si>
  <si>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</si>
  <si>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</si>
  <si>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</si>
  <si>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</si>
  <si>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</si>
  <si>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</si>
  <si>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</si>
  <si>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</si>
  <si>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</si>
  <si>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</si>
  <si>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</si>
  <si>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</si>
  <si>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</si>
  <si>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</si>
  <si>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</si>
  <si>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</si>
  <si>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</si>
  <si>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</si>
  <si>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</si>
  <si>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</si>
  <si>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</si>
  <si>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</si>
  <si>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</si>
  <si>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</si>
  <si>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</si>
  <si>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</si>
  <si>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</si>
  <si>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</si>
  <si>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</si>
  <si>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</si>
  <si>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</si>
  <si>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</si>
  <si>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</si>
  <si>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</si>
  <si>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</si>
  <si>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</si>
  <si>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</si>
  <si>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</si>
  <si>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</si>
  <si>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</si>
  <si>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</si>
  <si>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</si>
  <si>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</si>
  <si>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</si>
  <si>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</si>
  <si>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</si>
  <si>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</si>
  <si>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</si>
  <si>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</si>
  <si>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</si>
  <si>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</si>
  <si>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</si>
  <si>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</si>
  <si>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</si>
  <si>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</si>
  <si>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</si>
  <si>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</si>
  <si>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</si>
  <si>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</si>
  <si>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</si>
  <si>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</si>
  <si>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</si>
  <si>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</si>
  <si>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</si>
  <si>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</si>
  <si>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</si>
  <si>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</si>
  <si>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</si>
  <si>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</si>
  <si>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</si>
  <si>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</si>
  <si>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</si>
  <si>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</si>
  <si>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</si>
  <si>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</si>
  <si>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</si>
  <si>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</si>
  <si>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</si>
  <si>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</si>
  <si>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</si>
  <si>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</si>
  <si>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</si>
  <si>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</si>
  <si>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</si>
  <si>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</si>
  <si>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</si>
  <si>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</si>
  <si>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</si>
  <si>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</si>
  <si>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</si>
  <si>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</si>
  <si>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</si>
  <si>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</si>
  <si>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</si>
  <si>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</si>
  <si>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</si>
  <si>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</si>
  <si>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</si>
  <si>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</si>
  <si>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</si>
  <si>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</si>
  <si>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</si>
  <si>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</si>
  <si>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</si>
  <si>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</si>
  <si>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</si>
  <si>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</si>
  <si>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</si>
  <si>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</si>
  <si>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</si>
  <si>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</si>
  <si>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</si>
  <si>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</si>
  <si>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</si>
  <si>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</si>
  <si>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</si>
  <si>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</si>
  <si>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</si>
  <si>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</si>
  <si>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</si>
  <si>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</si>
  <si>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</si>
  <si>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</si>
  <si>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</si>
  <si>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</si>
  <si>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</si>
  <si>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</si>
  <si>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</si>
  <si>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</si>
  <si>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</si>
  <si>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</si>
  <si>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</si>
  <si>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</si>
  <si>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</si>
  <si>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</si>
  <si>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</si>
  <si>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</si>
  <si>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</si>
  <si>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</si>
  <si>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</si>
  <si>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</si>
  <si>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</si>
  <si>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</si>
  <si>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</si>
  <si>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</si>
  <si>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</si>
  <si>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</si>
  <si>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</si>
  <si>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</si>
  <si>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</si>
  <si>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</si>
  <si>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</si>
  <si>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</si>
  <si>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</si>
  <si>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</si>
  <si>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</si>
  <si>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</si>
  <si>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</si>
  <si>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</si>
  <si>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</si>
  <si>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</si>
  <si>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</si>
  <si>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</si>
  <si>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</si>
  <si>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</si>
  <si>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</si>
  <si>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</si>
  <si>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</si>
  <si>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</si>
  <si>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</si>
  <si>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</si>
  <si>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</si>
  <si>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</si>
  <si>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</si>
  <si>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</si>
  <si>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</si>
  <si>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</si>
  <si>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</si>
  <si>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</si>
  <si>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</si>
  <si>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</si>
  <si>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</si>
  <si>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</si>
  <si>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</si>
  <si>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</si>
  <si>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</si>
  <si>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</si>
  <si>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</si>
  <si>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</si>
  <si>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</si>
  <si>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</si>
  <si>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</si>
  <si>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</si>
  <si>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</si>
  <si>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</si>
  <si>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</si>
  <si>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</si>
  <si>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</si>
  <si>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</si>
  <si>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</si>
  <si>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</si>
  <si>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</si>
  <si>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</si>
  <si>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</si>
  <si>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</si>
  <si>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</si>
  <si>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</si>
  <si>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</si>
  <si>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</si>
  <si>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</si>
  <si>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</si>
  <si>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</si>
  <si>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</si>
  <si>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</si>
  <si>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</si>
  <si>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</si>
  <si>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</si>
  <si>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</si>
  <si>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</si>
  <si>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</si>
  <si>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</si>
  <si>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</si>
  <si>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</si>
  <si>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</si>
  <si>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</si>
  <si>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</si>
  <si>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</si>
  <si>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</si>
  <si>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</si>
  <si>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</si>
  <si>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</si>
  <si>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</si>
  <si>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</si>
  <si>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</si>
  <si>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</si>
  <si>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</si>
  <si>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</si>
  <si>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</si>
  <si>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</si>
  <si>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</si>
  <si>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</si>
  <si>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</si>
  <si>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</si>
  <si>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</si>
  <si>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</si>
  <si>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</si>
  <si>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</si>
  <si>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</si>
  <si>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</si>
  <si>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</si>
  <si>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</si>
  <si>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</si>
  <si>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</si>
  <si>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</si>
  <si>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</si>
  <si>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</si>
  <si>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</si>
  <si>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</si>
  <si>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</si>
  <si>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</si>
  <si>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</si>
  <si>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</si>
  <si>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</si>
  <si>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</si>
  <si>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</si>
  <si>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</si>
  <si>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</si>
  <si>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</si>
  <si>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</si>
  <si>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</si>
  <si>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</si>
  <si>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</si>
  <si>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</si>
  <si>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</si>
  <si>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</si>
  <si>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</si>
  <si>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</si>
  <si>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</si>
  <si>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</si>
  <si>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</si>
  <si>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</si>
  <si>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</si>
  <si>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</si>
  <si>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</si>
  <si>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</si>
  <si>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</si>
  <si>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</si>
  <si>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</si>
  <si>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</si>
  <si>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</si>
  <si>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</si>
  <si>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</si>
  <si>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</si>
  <si>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</si>
  <si>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</si>
  <si>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</si>
  <si>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</si>
  <si>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</si>
  <si>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</si>
  <si>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</si>
  <si>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</si>
  <si>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</si>
  <si>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</si>
  <si>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</si>
  <si>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</si>
  <si>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</si>
  <si>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</si>
  <si>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</si>
  <si>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</si>
  <si>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</si>
  <si>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</si>
  <si>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</si>
  <si>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</si>
  <si>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</si>
  <si>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</si>
  <si>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</si>
  <si>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</si>
  <si>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</si>
  <si>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</si>
  <si>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</si>
  <si>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</si>
  <si>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</si>
  <si>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</si>
  <si>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</si>
  <si>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</si>
  <si>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</si>
  <si>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</si>
  <si>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</si>
  <si>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</si>
  <si>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</si>
  <si>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</si>
  <si>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</si>
  <si>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</si>
  <si>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</si>
  <si>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</si>
  <si>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</si>
  <si>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</si>
  <si>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</si>
  <si>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</si>
  <si>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</si>
  <si>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</si>
  <si>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</si>
  <si>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</si>
  <si>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</si>
  <si>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</si>
  <si>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</si>
  <si>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</si>
  <si>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</si>
  <si>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</si>
  <si>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</si>
  <si>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</si>
  <si>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</si>
  <si>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</si>
  <si>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</si>
  <si>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</si>
  <si>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</si>
  <si>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</si>
  <si>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</si>
  <si>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</si>
  <si>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</si>
  <si>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</si>
  <si>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</si>
  <si>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</si>
  <si>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</si>
  <si>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</si>
  <si>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</si>
  <si>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</si>
  <si>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</si>
  <si>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</si>
  <si>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</si>
  <si>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</si>
  <si>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</si>
  <si>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</si>
  <si>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</si>
  <si>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</si>
  <si>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</si>
  <si>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</si>
  <si>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</si>
  <si>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</si>
  <si>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</si>
  <si>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</si>
  <si>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</si>
  <si>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</si>
  <si>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</si>
  <si>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</si>
  <si>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</si>
  <si>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</si>
  <si>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</si>
  <si>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</si>
  <si>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</si>
  <si>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</si>
  <si>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</si>
  <si>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</si>
  <si>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</si>
  <si>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</si>
  <si>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</si>
  <si>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</si>
  <si>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</si>
  <si>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</si>
  <si>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</si>
  <si>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</si>
  <si>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</si>
  <si>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</si>
  <si>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</si>
  <si>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</si>
  <si>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</si>
  <si>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</si>
  <si>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</si>
  <si>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</si>
  <si>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</si>
  <si>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</si>
  <si>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</si>
  <si>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</si>
  <si>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</si>
  <si>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</si>
  <si>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</si>
  <si>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</si>
  <si>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</si>
  <si>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</si>
  <si>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</si>
  <si>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</si>
  <si>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</si>
  <si>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</si>
  <si>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</si>
  <si>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</si>
  <si>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</si>
  <si>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</si>
  <si>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</si>
  <si>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</si>
  <si>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</si>
  <si>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</si>
  <si>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</si>
  <si>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</si>
  <si>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</si>
  <si>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</si>
  <si>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</si>
  <si>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</si>
  <si>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</si>
  <si>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</si>
  <si>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</si>
  <si>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</si>
  <si>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</si>
  <si>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</si>
  <si>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</si>
  <si>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</si>
  <si>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</si>
  <si>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</si>
  <si>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</si>
  <si>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</si>
  <si>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</si>
  <si>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</si>
  <si>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</si>
  <si>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</si>
  <si>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</si>
  <si>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</si>
  <si>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</si>
  <si>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</si>
  <si>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</si>
  <si>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</si>
  <si>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</si>
  <si>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</si>
  <si>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</si>
  <si>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</si>
  <si>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</si>
  <si>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</si>
  <si>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</si>
  <si>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</si>
  <si>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</si>
  <si>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</si>
  <si>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</si>
  <si>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</si>
  <si>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</si>
  <si>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</si>
  <si>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</si>
  <si>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</si>
  <si>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</si>
  <si>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</si>
  <si>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</si>
  <si>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</si>
  <si>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</si>
  <si>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</si>
  <si>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</si>
  <si>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</si>
  <si>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</si>
  <si>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</si>
  <si>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</si>
  <si>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</si>
  <si>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</si>
  <si>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</si>
  <si>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</si>
  <si>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</si>
  <si>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</si>
  <si>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</si>
  <si>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</si>
  <si>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</si>
  <si>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</si>
  <si>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</si>
  <si>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</si>
  <si>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</si>
  <si>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</si>
  <si>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</si>
  <si>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</si>
  <si>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</si>
  <si>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</si>
  <si>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</si>
  <si>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</si>
  <si>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</si>
  <si>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</si>
  <si>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</si>
  <si>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</si>
  <si>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</si>
  <si>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</si>
  <si>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</si>
  <si>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</si>
  <si>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</si>
  <si>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</si>
  <si>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</si>
  <si>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</si>
  <si>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</si>
  <si>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</si>
  <si>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</si>
  <si>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</si>
  <si>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</si>
  <si>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</si>
  <si>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</si>
  <si>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</si>
  <si>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</si>
  <si>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</si>
  <si>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</si>
  <si>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</si>
  <si>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</si>
  <si>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</si>
  <si>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</si>
  <si>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</si>
  <si>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</si>
  <si>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</si>
  <si>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</si>
  <si>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</si>
  <si>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</si>
  <si>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</si>
  <si>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</si>
  <si>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</si>
  <si>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</si>
  <si>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</si>
  <si>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</si>
  <si>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</si>
  <si>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</si>
  <si>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</si>
  <si>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</si>
  <si>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</si>
  <si>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</si>
  <si>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</si>
  <si>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</si>
  <si>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</si>
  <si>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</si>
  <si>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</si>
  <si>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</si>
  <si>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</si>
  <si>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</si>
  <si>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</si>
  <si>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</si>
  <si>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</si>
  <si>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</si>
  <si>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</si>
  <si>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</si>
  <si>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</si>
  <si>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</si>
  <si>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</si>
  <si>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</si>
  <si>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</si>
  <si>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</si>
  <si>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</si>
  <si>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</si>
  <si>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</si>
  <si>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</si>
  <si>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</si>
  <si>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</si>
  <si>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</si>
  <si>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</si>
  <si>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</si>
  <si>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</si>
  <si>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</si>
  <si>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</si>
  <si>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</si>
  <si>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</si>
  <si>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</si>
  <si>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</si>
  <si>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</si>
  <si>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</si>
  <si>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</si>
  <si>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</si>
  <si>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</si>
  <si>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</si>
  <si>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</si>
  <si>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</si>
  <si>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</si>
  <si>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</si>
  <si>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</si>
  <si>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</si>
  <si>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</si>
  <si>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</si>
  <si>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</si>
  <si>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</si>
  <si>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</si>
  <si>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</si>
  <si>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</si>
  <si>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</si>
  <si>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</si>
  <si>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</si>
  <si>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</si>
  <si>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</si>
  <si>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</si>
  <si>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</si>
  <si>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</si>
  <si>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</si>
  <si>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</si>
  <si>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</si>
  <si>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</si>
  <si>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</si>
  <si>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</si>
  <si>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</si>
  <si>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</si>
  <si>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</si>
  <si>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</si>
  <si>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</si>
  <si>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</si>
  <si>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</si>
  <si>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</si>
  <si>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</si>
  <si>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</si>
  <si>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</si>
  <si>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</si>
  <si>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</si>
  <si>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</si>
  <si>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</si>
  <si>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</si>
  <si>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</si>
  <si>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</si>
  <si>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</si>
  <si>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</si>
  <si>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</si>
  <si>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</si>
  <si>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</si>
  <si>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</si>
  <si>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</si>
  <si>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</si>
  <si>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</si>
  <si>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</si>
  <si>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</si>
  <si>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</si>
  <si>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</si>
  <si>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</si>
  <si>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</si>
  <si>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</si>
  <si>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</si>
  <si>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</si>
  <si>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</si>
  <si>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</si>
  <si>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</si>
  <si>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</si>
  <si>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</si>
  <si>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</si>
  <si>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</si>
  <si>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</si>
  <si>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</si>
  <si>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</si>
  <si>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</si>
  <si>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</si>
  <si>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</si>
  <si>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</si>
  <si>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</si>
  <si>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</si>
  <si>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</si>
  <si>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</si>
  <si>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</si>
  <si>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</si>
  <si>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</si>
  <si>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</si>
  <si>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</si>
  <si>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</si>
  <si>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</si>
  <si>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</si>
  <si>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</si>
  <si>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</si>
  <si>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</si>
  <si>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</si>
  <si>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</si>
  <si>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</si>
  <si>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</si>
  <si>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</si>
  <si>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</si>
  <si>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</si>
  <si>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</si>
  <si>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</si>
  <si>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</si>
  <si>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</si>
  <si>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</si>
  <si>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</si>
  <si>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</si>
  <si>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</si>
  <si>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</si>
  <si>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</si>
  <si>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</si>
  <si>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</si>
  <si>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</si>
  <si>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</si>
  <si>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</si>
  <si>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</si>
  <si>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</si>
  <si>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</si>
  <si>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</si>
  <si>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</si>
  <si>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</si>
  <si>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</si>
  <si>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</si>
  <si>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</si>
  <si>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</si>
  <si>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</si>
  <si>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</si>
  <si>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</si>
  <si>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</si>
  <si>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</si>
  <si>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</si>
  <si>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</si>
  <si>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</si>
  <si>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</si>
  <si>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</si>
  <si>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</si>
  <si>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</si>
  <si>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</si>
  <si>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</si>
  <si>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</si>
  <si>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</si>
  <si>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</si>
  <si>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</si>
  <si>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</si>
  <si>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</si>
  <si>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</si>
  <si>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</si>
  <si>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</si>
  <si>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</si>
  <si>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</si>
  <si>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</si>
  <si>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</si>
  <si>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</si>
  <si>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</si>
  <si>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</si>
  <si>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</si>
  <si>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</si>
  <si>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</si>
  <si>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</si>
  <si>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</si>
  <si>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</si>
  <si>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</si>
  <si>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</si>
  <si>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</si>
  <si>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</si>
  <si>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</si>
  <si>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</si>
  <si>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</si>
  <si>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</si>
  <si>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</si>
  <si>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</si>
  <si>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</si>
  <si>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</si>
  <si>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</si>
  <si>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</si>
  <si>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</si>
  <si>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</si>
  <si>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</si>
  <si>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</si>
  <si>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</si>
  <si>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</si>
  <si>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</si>
  <si>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</si>
  <si>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</si>
  <si>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</si>
  <si>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</si>
  <si>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</si>
  <si>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</si>
  <si>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</si>
  <si>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</si>
  <si>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</si>
  <si>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</si>
  <si>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</si>
  <si>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</si>
  <si>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</si>
  <si>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</si>
  <si>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</si>
  <si>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</si>
  <si>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</si>
  <si>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</si>
  <si>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</si>
  <si>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</si>
  <si>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</si>
  <si>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</si>
  <si>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</si>
  <si>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</si>
  <si>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</si>
  <si>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</si>
  <si>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</si>
  <si>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</si>
  <si>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</si>
  <si>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</si>
  <si>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</si>
  <si>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</si>
  <si>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</si>
  <si>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</si>
  <si>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</si>
  <si>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</si>
  <si>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</si>
  <si>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</si>
  <si>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</si>
  <si>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</si>
  <si>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</si>
  <si>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</si>
  <si>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</si>
  <si>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</si>
  <si>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</si>
  <si>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</si>
  <si>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</si>
  <si>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</si>
  <si>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</si>
  <si>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</si>
  <si>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</si>
  <si>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</si>
  <si>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</si>
  <si>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</si>
  <si>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</si>
  <si>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</si>
  <si>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</si>
  <si>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</si>
  <si>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</si>
  <si>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</si>
  <si>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</si>
  <si>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</si>
  <si>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</si>
  <si>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</si>
  <si>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</si>
  <si>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</si>
  <si>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</si>
  <si>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</si>
  <si>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</si>
  <si>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</si>
  <si>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</si>
  <si>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</si>
  <si>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</si>
  <si>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</si>
  <si>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</si>
  <si>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</si>
  <si>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</si>
  <si>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</si>
  <si>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</si>
  <si>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</si>
  <si>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</si>
  <si>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</si>
  <si>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</si>
  <si>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</si>
  <si>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</si>
  <si>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</si>
  <si>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</si>
  <si>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</si>
  <si>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</si>
  <si>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</si>
  <si>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</si>
  <si>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</si>
  <si>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</si>
  <si>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</si>
  <si>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</si>
  <si>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</si>
  <si>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</si>
  <si>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</si>
  <si>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</si>
  <si>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</si>
  <si>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</si>
  <si>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</si>
  <si>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</si>
  <si>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</si>
  <si>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</si>
  <si>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</si>
  <si>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</si>
  <si>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</si>
  <si>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</si>
  <si>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</si>
  <si>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</si>
  <si>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</si>
  <si>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</si>
  <si>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</si>
  <si>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</si>
  <si>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</si>
  <si>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</si>
  <si>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</si>
  <si>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</si>
  <si>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</si>
  <si>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</si>
  <si>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</si>
  <si>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</si>
  <si>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</si>
  <si>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</si>
  <si>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</si>
  <si>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</si>
  <si>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</si>
  <si>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</si>
  <si>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</si>
  <si>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</si>
  <si>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</si>
  <si>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</si>
  <si>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</si>
  <si>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</si>
  <si>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</si>
  <si>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</si>
  <si>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</si>
  <si>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</si>
  <si>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</si>
  <si>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</si>
  <si>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</si>
  <si>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</si>
  <si>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</si>
  <si>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</si>
  <si>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</si>
  <si>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</si>
  <si>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</si>
  <si>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</si>
  <si>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</si>
  <si>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</si>
  <si>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</si>
  <si>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</si>
  <si>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</si>
  <si>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</si>
  <si>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</si>
  <si>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</si>
  <si>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</si>
  <si>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</si>
  <si>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</si>
  <si>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</si>
  <si>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</si>
  <si>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</si>
  <si>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</si>
  <si>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</si>
  <si>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</si>
  <si>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</si>
  <si>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</si>
  <si>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</si>
  <si>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</si>
  <si>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</si>
  <si>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</si>
  <si>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</si>
  <si>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</si>
  <si>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</si>
  <si>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</si>
  <si>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</si>
  <si>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</si>
  <si>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</si>
  <si>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</si>
  <si>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</si>
  <si>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</si>
  <si>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</si>
  <si>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</si>
  <si>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</si>
  <si>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</si>
  <si>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</si>
  <si>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</si>
  <si>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</si>
  <si>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</si>
  <si>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</si>
  <si>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</si>
  <si>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</si>
  <si>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</si>
  <si>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</si>
  <si>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</si>
  <si>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</si>
  <si>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</si>
  <si>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</si>
  <si>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</si>
  <si>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</si>
  <si>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</si>
  <si>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</si>
  <si>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</si>
  <si>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</si>
  <si>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</si>
  <si>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</si>
  <si>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</si>
  <si>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</si>
  <si>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</si>
  <si>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</si>
  <si>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</si>
  <si>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</si>
  <si>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</si>
  <si>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</si>
  <si>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</si>
  <si>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</si>
  <si>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</si>
  <si>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</si>
  <si>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</si>
  <si>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</si>
  <si>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</si>
  <si>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</si>
  <si>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</si>
  <si>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</si>
  <si>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</si>
  <si>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</si>
  <si>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</si>
  <si>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</si>
  <si>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</si>
  <si>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</si>
  <si>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</si>
  <si>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</si>
  <si>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</si>
  <si>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</si>
  <si>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</si>
  <si>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</si>
  <si>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</si>
  <si>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</si>
  <si>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</si>
  <si>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</si>
  <si>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</si>
  <si>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</si>
  <si>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</si>
  <si>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</si>
  <si>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</si>
  <si>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</si>
  <si>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</si>
  <si>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</si>
  <si>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</si>
  <si>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</si>
  <si>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</si>
  <si>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</si>
  <si>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</si>
  <si>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</si>
  <si>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</si>
  <si>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</si>
  <si>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</si>
  <si>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</si>
  <si>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</si>
  <si>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</si>
  <si>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</si>
  <si>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</si>
  <si>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</si>
  <si>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</si>
  <si>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</si>
  <si>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</si>
  <si>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</si>
  <si>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</si>
  <si>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</si>
  <si>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</si>
  <si>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</si>
  <si>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</si>
  <si>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</si>
  <si>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</si>
  <si>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</si>
  <si>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</si>
  <si>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</si>
  <si>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</si>
  <si>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</si>
  <si>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</si>
  <si>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</si>
  <si>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</si>
  <si>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</si>
  <si>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</si>
  <si>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</si>
  <si>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</si>
  <si>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</si>
  <si>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</si>
  <si>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</si>
  <si>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</si>
  <si>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</si>
  <si>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</si>
  <si>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</si>
  <si>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</si>
  <si>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</si>
  <si>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</si>
  <si>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</si>
  <si>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</si>
  <si>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</si>
  <si>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</si>
  <si>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</si>
  <si>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</si>
  <si>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</si>
  <si>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</si>
  <si>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</si>
  <si>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</si>
  <si>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</si>
  <si>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</si>
  <si>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</si>
  <si>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</si>
  <si>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</si>
  <si>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</si>
  <si>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</si>
  <si>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</si>
  <si>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</si>
  <si>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</si>
  <si>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</si>
  <si>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</si>
  <si>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</si>
  <si>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</si>
  <si>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</si>
  <si>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</si>
  <si>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</si>
  <si>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</si>
  <si>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</si>
  <si>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</si>
  <si>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</si>
  <si>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</si>
  <si>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</si>
  <si>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</si>
  <si>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</si>
  <si>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</si>
  <si>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</si>
  <si>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</si>
  <si>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</si>
  <si>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</si>
  <si>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</si>
  <si>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</si>
  <si>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</si>
  <si>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</si>
  <si>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</si>
  <si>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</si>
  <si>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</si>
  <si>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</si>
  <si>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</si>
  <si>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</si>
  <si>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</si>
  <si>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</si>
  <si>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</si>
  <si>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</si>
  <si>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</si>
  <si>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</si>
  <si>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</si>
  <si>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</si>
  <si>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</si>
  <si>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</si>
  <si>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</si>
  <si>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</si>
  <si>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</si>
  <si>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</si>
  <si>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</si>
  <si>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</si>
  <si>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</si>
  <si>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</si>
  <si>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</si>
  <si>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</si>
  <si>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</si>
  <si>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</si>
  <si>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</si>
  <si>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</si>
  <si>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</si>
  <si>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</si>
  <si>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</si>
  <si>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</si>
  <si>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</si>
  <si>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</si>
  <si>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</si>
  <si>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</si>
  <si>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</si>
  <si>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</si>
  <si>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</si>
  <si>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</si>
  <si>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</si>
  <si>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</si>
  <si>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</si>
  <si>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</si>
  <si>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</si>
  <si>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</si>
  <si>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</si>
  <si>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</si>
  <si>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</si>
  <si>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</si>
  <si>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</si>
  <si>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</si>
  <si>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</si>
  <si>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</si>
  <si>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</si>
  <si>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</si>
  <si>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</si>
  <si>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</si>
  <si>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</si>
  <si>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</si>
  <si>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</si>
  <si>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</si>
  <si>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</si>
  <si>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</si>
  <si>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</si>
  <si>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</si>
  <si>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</si>
  <si>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</si>
  <si>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</si>
  <si>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</si>
  <si>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</si>
  <si>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</si>
  <si>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</si>
  <si>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</si>
  <si>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</si>
  <si>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</si>
  <si>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</si>
  <si>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</si>
  <si>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</si>
  <si>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</si>
  <si>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</si>
  <si>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</si>
  <si>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</si>
  <si>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</si>
  <si>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</si>
  <si>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</si>
  <si>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</si>
  <si>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</si>
  <si>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</si>
  <si>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</si>
  <si>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</si>
  <si>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</si>
  <si>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</si>
  <si>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</si>
  <si>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</si>
  <si>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</si>
  <si>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</si>
  <si>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</si>
  <si>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</si>
  <si>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</si>
  <si>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</si>
  <si>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</si>
  <si>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</si>
  <si>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</si>
  <si>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</si>
  <si>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</si>
  <si>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</si>
  <si>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</si>
  <si>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</si>
  <si>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</si>
  <si>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</si>
  <si>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</si>
  <si>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</si>
  <si>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</si>
  <si>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</si>
  <si>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</si>
  <si>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</si>
  <si>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</si>
  <si>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</si>
  <si>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</si>
  <si>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</si>
  <si>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</si>
  <si>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</si>
  <si>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</si>
  <si>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</si>
  <si>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</si>
  <si>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</si>
  <si>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</si>
  <si>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</si>
  <si>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</si>
  <si>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</si>
  <si>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</si>
  <si>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</si>
  <si>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</si>
  <si>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</si>
  <si>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</si>
  <si>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</si>
  <si>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</si>
  <si>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</si>
  <si>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</si>
  <si>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</si>
  <si>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</si>
  <si>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</si>
  <si>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</si>
  <si>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</si>
  <si>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</si>
  <si>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</si>
  <si>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</si>
  <si>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</si>
  <si>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</si>
  <si>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</si>
  <si>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</si>
  <si>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</si>
  <si>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</si>
  <si>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</si>
  <si>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</si>
  <si>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</si>
  <si>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</si>
  <si>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</si>
  <si>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</si>
  <si>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</si>
  <si>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</si>
  <si>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</si>
  <si>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</si>
  <si>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</si>
  <si>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</si>
  <si>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</si>
  <si>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</si>
  <si>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</si>
  <si>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</si>
  <si>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</si>
  <si>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</si>
  <si>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</si>
  <si>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</si>
  <si>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</si>
  <si>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</si>
  <si>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</si>
  <si>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</si>
  <si>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</si>
  <si>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</si>
  <si>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</si>
  <si>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</si>
  <si>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</si>
  <si>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</si>
  <si>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</si>
  <si>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</si>
  <si>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</si>
  <si>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</si>
  <si>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</si>
  <si>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</si>
  <si>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</si>
  <si>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</si>
  <si>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</si>
  <si>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</si>
  <si>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</si>
  <si>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</si>
  <si>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</si>
  <si>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</si>
  <si>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</si>
  <si>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</si>
  <si>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</si>
  <si>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</si>
  <si>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</si>
  <si>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</si>
  <si>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</si>
  <si>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</si>
  <si>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</si>
  <si>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</si>
  <si>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</si>
  <si>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</si>
  <si>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</si>
  <si>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</si>
  <si>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</si>
  <si>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</si>
  <si>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</si>
  <si>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</si>
  <si>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</si>
  <si>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</si>
  <si>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</si>
  <si>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</si>
  <si>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</si>
  <si>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</si>
  <si>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</si>
  <si>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</si>
  <si>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</si>
  <si>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</si>
  <si>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</si>
  <si>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</si>
  <si>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</si>
  <si>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</si>
  <si>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</si>
  <si>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</si>
  <si>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</si>
  <si>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</si>
  <si>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</si>
  <si>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</si>
  <si>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</si>
  <si>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</si>
  <si>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</si>
  <si>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</si>
  <si>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</si>
  <si>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</si>
  <si>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</si>
  <si>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</si>
  <si>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</si>
  <si>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</si>
  <si>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</si>
  <si>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</si>
  <si>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</si>
  <si>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</si>
  <si>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</si>
  <si>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</si>
  <si>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</si>
  <si>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</si>
  <si>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</si>
  <si>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</si>
  <si>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</si>
  <si>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</si>
  <si>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</si>
  <si>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</si>
  <si>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</si>
  <si>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</si>
  <si>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</si>
  <si>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</si>
  <si>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</si>
  <si>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</si>
  <si>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</si>
  <si>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</si>
  <si>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</si>
  <si>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</si>
  <si>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</si>
  <si>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</si>
  <si>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</si>
  <si>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</si>
  <si>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</si>
  <si>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</si>
  <si>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</si>
  <si>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</si>
  <si>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</si>
  <si>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</si>
  <si>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</si>
  <si>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</si>
  <si>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</si>
  <si>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</si>
  <si>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</si>
  <si>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</si>
  <si>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</si>
  <si>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</si>
  <si>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</si>
  <si>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</si>
  <si>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</si>
  <si>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</si>
  <si>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</si>
  <si>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</si>
  <si>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</si>
  <si>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</si>
  <si>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</si>
  <si>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</si>
  <si>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</si>
  <si>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</si>
  <si>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</si>
  <si>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</si>
  <si>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</si>
  <si>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</si>
  <si>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</si>
  <si>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</si>
  <si>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</si>
  <si>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</si>
  <si>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</si>
  <si>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</si>
  <si>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</si>
  <si>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</si>
  <si>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</si>
  <si>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</si>
  <si>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</si>
  <si>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</si>
  <si>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</si>
  <si>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</si>
  <si>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</si>
  <si>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</si>
  <si>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</si>
  <si>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</si>
  <si>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</si>
  <si>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</si>
  <si>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</si>
  <si>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</si>
  <si>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</si>
  <si>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</si>
  <si>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</si>
  <si>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</si>
  <si>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</si>
  <si>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</si>
  <si>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</si>
  <si>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</si>
  <si>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</si>
  <si>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</si>
  <si>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</si>
  <si>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</si>
  <si>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</si>
  <si>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</si>
  <si>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</si>
  <si>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</si>
  <si>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</si>
  <si>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</si>
  <si>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</si>
  <si>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</si>
  <si>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</si>
  <si>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</si>
  <si>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</si>
  <si>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</si>
  <si>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</si>
  <si>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</si>
  <si>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</si>
  <si>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</si>
  <si>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</si>
  <si>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</si>
  <si>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</si>
  <si>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</si>
  <si>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</si>
  <si>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</si>
  <si>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</si>
  <si>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</si>
  <si>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</si>
  <si>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</si>
  <si>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</si>
  <si>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</si>
  <si>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</si>
  <si>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</si>
  <si>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</si>
  <si>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</si>
  <si>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</si>
  <si>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</si>
  <si>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</si>
  <si>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</si>
  <si>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</si>
  <si>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</si>
  <si>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</si>
  <si>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</si>
  <si>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</si>
  <si>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</si>
  <si>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</si>
  <si>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</si>
  <si>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</si>
  <si>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</si>
  <si>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</si>
  <si>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</si>
  <si>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</si>
  <si>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</si>
  <si>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</si>
  <si>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</si>
  <si>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</si>
  <si>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</si>
  <si>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</si>
  <si>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</si>
  <si>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</si>
  <si>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</si>
  <si>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</si>
  <si>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</si>
  <si>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</si>
  <si>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</si>
  <si>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</si>
  <si>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</si>
  <si>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</si>
  <si>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</si>
  <si>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</si>
  <si>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</si>
  <si>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</si>
  <si>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</si>
  <si>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</si>
  <si>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</si>
  <si>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</si>
  <si>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</si>
  <si>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</si>
  <si>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</si>
  <si>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</si>
  <si>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</si>
  <si>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</si>
  <si>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</si>
  <si>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</si>
  <si>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</si>
  <si>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</si>
  <si>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</si>
  <si>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</si>
  <si>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</si>
  <si>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</si>
  <si>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</si>
  <si>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</si>
  <si>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</si>
  <si>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</si>
  <si>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</si>
  <si>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</si>
  <si>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</si>
  <si>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</si>
  <si>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</si>
  <si>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</si>
  <si>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</si>
  <si>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</si>
  <si>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</si>
  <si>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</si>
  <si>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</si>
  <si>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</si>
  <si>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</si>
  <si>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</si>
  <si>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</si>
  <si>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</si>
  <si>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</si>
  <si>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</si>
  <si>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</si>
  <si>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</si>
  <si>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</si>
  <si>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</si>
  <si>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</si>
  <si>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</si>
  <si>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</si>
  <si>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</si>
  <si>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</si>
  <si>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</si>
  <si>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</si>
  <si>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</si>
  <si>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</si>
  <si>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</si>
  <si>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</si>
  <si>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</si>
  <si>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</si>
  <si>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</si>
  <si>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</si>
  <si>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</si>
  <si>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</si>
  <si>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</si>
  <si>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</si>
  <si>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</si>
  <si>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</si>
  <si>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</si>
  <si>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</si>
  <si>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</si>
  <si>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</si>
  <si>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</si>
  <si>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</si>
  <si>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</si>
  <si>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</si>
  <si>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</si>
  <si>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</si>
  <si>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</si>
  <si>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</si>
  <si>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</si>
  <si>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</si>
  <si>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</si>
  <si>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</si>
  <si>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</si>
  <si>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</si>
  <si>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</si>
  <si>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</si>
  <si>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</si>
  <si>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</si>
  <si>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</si>
  <si>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</si>
  <si>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</si>
  <si>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</si>
  <si>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</si>
  <si>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</si>
  <si>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</si>
  <si>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</si>
  <si>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</si>
  <si>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</si>
  <si>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</si>
  <si>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</si>
  <si>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</si>
  <si>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</si>
  <si>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</si>
  <si>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</si>
  <si>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</si>
  <si>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</si>
  <si>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</si>
  <si>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</si>
  <si>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</si>
  <si>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</si>
  <si>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</si>
  <si>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</si>
  <si>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</si>
  <si>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</si>
  <si>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</si>
  <si>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</si>
  <si>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</si>
  <si>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</si>
  <si>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</si>
  <si>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</si>
  <si>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</si>
  <si>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</si>
  <si>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</si>
  <si>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</si>
  <si>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</si>
  <si>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</si>
  <si>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</si>
  <si>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</si>
  <si>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</si>
  <si>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</si>
  <si>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</si>
  <si>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</si>
  <si>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</si>
  <si>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</si>
  <si>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</si>
  <si>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</si>
  <si>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</si>
  <si>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</si>
  <si>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</si>
  <si>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</si>
  <si>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</si>
  <si>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</si>
  <si>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</si>
  <si>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</si>
  <si>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</si>
  <si>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</si>
  <si>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</si>
  <si>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</si>
  <si>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</si>
  <si>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</si>
  <si>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</si>
  <si>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</si>
  <si>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</si>
  <si>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</si>
  <si>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</si>
  <si>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</si>
  <si>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</si>
  <si>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</si>
  <si>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</si>
  <si>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</si>
  <si>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</si>
  <si>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</si>
  <si>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</si>
  <si>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</si>
  <si>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</si>
  <si>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</si>
  <si>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</si>
  <si>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</si>
  <si>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</si>
  <si>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</si>
  <si>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</si>
  <si>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</si>
  <si>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</si>
  <si>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</si>
  <si>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</si>
  <si>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</si>
  <si>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</si>
  <si>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</si>
  <si>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</si>
  <si>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</si>
  <si>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</si>
  <si>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</si>
  <si>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</si>
  <si>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</si>
  <si>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</si>
  <si>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</si>
  <si>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</si>
  <si>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</si>
  <si>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</si>
  <si>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</si>
  <si>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</si>
  <si>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</si>
  <si>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</si>
  <si>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</si>
  <si>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</si>
  <si>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</si>
  <si>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</si>
  <si>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</si>
  <si>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</si>
  <si>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</si>
  <si>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</si>
  <si>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</si>
  <si>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</si>
  <si>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</si>
  <si>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</si>
  <si>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</si>
  <si>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</si>
  <si>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</si>
  <si>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</si>
  <si>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</si>
  <si>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</si>
  <si>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</si>
  <si>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</si>
  <si>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</si>
  <si>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</si>
  <si>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</si>
  <si>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</si>
  <si>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</si>
  <si>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</si>
  <si>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</si>
  <si>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</si>
  <si>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</si>
  <si>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</si>
  <si>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</si>
  <si>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</si>
  <si>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</si>
  <si>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</si>
  <si>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</si>
  <si>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</si>
  <si>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</si>
  <si>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</si>
  <si>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</si>
  <si>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</si>
  <si>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</si>
  <si>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</si>
  <si>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</si>
  <si>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</si>
  <si>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</si>
  <si>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</si>
  <si>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</si>
  <si>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</si>
  <si>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</si>
  <si>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</si>
  <si>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</si>
  <si>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</si>
  <si>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</si>
  <si>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</si>
  <si>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</si>
  <si>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</si>
  <si>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</si>
  <si>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</si>
  <si>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</si>
  <si>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</si>
  <si>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</si>
  <si>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</si>
  <si>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</si>
  <si>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</si>
  <si>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</si>
  <si>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</si>
  <si>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</si>
  <si>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</si>
  <si>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</si>
  <si>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</si>
  <si>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</si>
  <si>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</si>
  <si>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</si>
  <si>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</si>
  <si>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</si>
  <si>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</si>
  <si>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</si>
  <si>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</si>
  <si>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</si>
  <si>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</si>
  <si>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</si>
  <si>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</si>
  <si>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</si>
  <si>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</si>
  <si>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</si>
  <si>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</si>
  <si>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</si>
  <si>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</si>
  <si>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</si>
  <si>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</si>
  <si>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</si>
  <si>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</si>
  <si>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</si>
  <si>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</si>
  <si>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</si>
  <si>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</si>
  <si>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</si>
  <si>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</si>
  <si>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</si>
  <si>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</si>
  <si>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</si>
  <si>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</si>
  <si>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</si>
  <si>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</si>
  <si>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</si>
  <si>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</si>
  <si>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</si>
  <si>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</si>
  <si>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</si>
  <si>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</si>
  <si>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</si>
  <si>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</si>
  <si>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</si>
  <si>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</si>
  <si>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</si>
  <si>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</si>
  <si>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</si>
  <si>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</si>
  <si>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</si>
  <si>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</si>
  <si>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</si>
  <si>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</si>
  <si>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</si>
  <si>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</si>
  <si>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</si>
  <si>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</si>
  <si>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</si>
  <si>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</si>
  <si>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</si>
  <si>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</si>
  <si>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</si>
  <si>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</si>
  <si>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</si>
  <si>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</si>
  <si>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</si>
  <si>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</si>
  <si>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</si>
  <si>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</si>
  <si>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</si>
  <si>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</si>
  <si>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</si>
  <si>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</si>
  <si>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</si>
  <si>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</si>
  <si>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</si>
  <si>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</si>
  <si>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</si>
  <si>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</si>
  <si>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</si>
  <si>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</si>
  <si>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</si>
  <si>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</si>
  <si>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</si>
  <si>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</si>
  <si>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</si>
  <si>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</si>
  <si>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</si>
  <si>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</si>
  <si>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</si>
  <si>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</si>
  <si>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</si>
  <si>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</si>
  <si>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</si>
  <si>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</si>
  <si>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</si>
  <si>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</si>
  <si>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</si>
  <si>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</si>
  <si>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</si>
  <si>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</si>
  <si>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</si>
  <si>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</si>
  <si>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</si>
  <si>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</si>
  <si>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</si>
  <si>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</si>
  <si>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</si>
  <si>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</si>
  <si>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</si>
  <si>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</si>
  <si>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</si>
  <si>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</si>
  <si>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</si>
  <si>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</si>
  <si>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</si>
  <si>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</si>
  <si>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</si>
  <si>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</si>
  <si>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</si>
  <si>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</si>
  <si>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</si>
  <si>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</si>
  <si>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</si>
  <si>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</si>
  <si>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</si>
  <si>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</si>
  <si>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</si>
  <si>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</si>
  <si>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</si>
  <si>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</si>
  <si>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</si>
  <si>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</si>
  <si>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</si>
  <si>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</si>
  <si>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</si>
  <si>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</si>
  <si>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</si>
  <si>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</si>
  <si>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</si>
  <si>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</si>
  <si>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</si>
  <si>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</si>
  <si>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</si>
  <si>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</si>
  <si>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</si>
  <si>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</si>
  <si>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</si>
  <si>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</si>
  <si>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</si>
  <si>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</si>
  <si>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</si>
  <si>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</si>
  <si>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</si>
  <si>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</si>
  <si>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</si>
  <si>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</si>
  <si>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</si>
  <si>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</si>
  <si>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</si>
  <si>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</si>
  <si>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</si>
  <si>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</si>
  <si>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</si>
  <si>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</si>
  <si>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</si>
  <si>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</si>
  <si>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</si>
  <si>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</si>
  <si>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</si>
  <si>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</si>
  <si>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</si>
  <si>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</si>
  <si>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</si>
  <si>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</si>
  <si>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</si>
  <si>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</si>
  <si>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</si>
  <si>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</si>
  <si>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</si>
  <si>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</si>
  <si>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</si>
  <si>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</si>
  <si>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</si>
  <si>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</si>
  <si>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</si>
  <si>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</si>
  <si>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</si>
  <si>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</si>
  <si>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</si>
  <si>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</si>
  <si>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</si>
  <si>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</si>
  <si>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</si>
  <si>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</si>
  <si>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</si>
  <si>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</si>
  <si>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</si>
  <si>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</si>
  <si>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</si>
  <si>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</si>
  <si>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</si>
  <si>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</si>
  <si>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</si>
  <si>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</si>
  <si>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</si>
  <si>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</si>
  <si>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</si>
  <si>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</si>
  <si>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</si>
  <si>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</si>
  <si>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</si>
  <si>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</si>
  <si>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</si>
  <si>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</si>
  <si>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</si>
  <si>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</si>
  <si>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</si>
  <si>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</si>
  <si>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</si>
  <si>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</si>
  <si>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</si>
  <si>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</si>
  <si>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</si>
  <si>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</si>
  <si>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</si>
  <si>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</si>
  <si>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</si>
  <si>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</si>
  <si>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</si>
  <si>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</si>
  <si>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</si>
  <si>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</si>
  <si>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</si>
  <si>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</si>
  <si>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</si>
  <si>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</si>
  <si>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</si>
  <si>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</si>
  <si>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</si>
  <si>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</si>
  <si>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</si>
  <si>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</si>
  <si>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</si>
  <si>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</si>
  <si>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</si>
  <si>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</si>
  <si>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</si>
  <si>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</si>
  <si>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</si>
  <si>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</si>
  <si>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</si>
  <si>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</si>
  <si>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</si>
  <si>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</si>
  <si>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</si>
  <si>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</si>
  <si>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</si>
  <si>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</si>
  <si>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</si>
  <si>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</si>
  <si>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</si>
  <si>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</si>
  <si>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</si>
  <si>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</si>
  <si>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</si>
  <si>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</si>
  <si>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</si>
  <si>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</si>
  <si>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</si>
  <si>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</si>
  <si>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</si>
  <si>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</si>
  <si>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</si>
  <si>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</si>
  <si>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</si>
  <si>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</si>
  <si>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</si>
  <si>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</si>
  <si>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</si>
  <si>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</si>
  <si>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</si>
  <si>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</si>
  <si>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Pledged</t>
  </si>
  <si>
    <t>Goal</t>
  </si>
  <si>
    <t>No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</si>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</sst>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8-444D-82CE-E9B68CCE51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8-444D-82CE-E9B68CCE51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8-444D-82CE-E9B68CCE51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C-40A0-91FE-F6BFCA61B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6171120"/>
        <c:axId val="1676173616"/>
      </c:barChart>
      <c:catAx>
        <c:axId val="16761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73616"/>
        <c:crosses val="autoZero"/>
        <c:auto val="1"/>
        <c:lblAlgn val="ctr"/>
        <c:lblOffset val="100"/>
        <c:noMultiLvlLbl val="0"/>
      </c:catAx>
      <c:valAx>
        <c:axId val="16761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1-477F-989A-5112861FCB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1-477F-989A-5112861FCB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D1-477F-989A-5112861FC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77728"/>
        <c:axId val="794062816"/>
      </c:barChart>
      <c:catAx>
        <c:axId val="26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62816"/>
        <c:crosses val="autoZero"/>
        <c:auto val="1"/>
        <c:lblAlgn val="ctr"/>
        <c:lblOffset val="100"/>
        <c:noMultiLvlLbl val="0"/>
      </c:catAx>
      <c:valAx>
        <c:axId val="7940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2-4353-B8B7-5F6AF5C28A4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2-4353-B8B7-5F6AF5C28A4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2-4353-B8B7-5F6AF5C28A4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0-4283-900C-1F4271D52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954080"/>
        <c:axId val="2027952832"/>
      </c:lineChart>
      <c:catAx>
        <c:axId val="20279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52832"/>
        <c:crosses val="autoZero"/>
        <c:auto val="1"/>
        <c:lblAlgn val="ctr"/>
        <c:lblOffset val="100"/>
        <c:noMultiLvlLbl val="0"/>
      </c:catAx>
      <c:valAx>
        <c:axId val="20279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C24BB7A-345A-4D6D-89E7-35B815F9F9C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FAC6A4-5ACE-4CEE-99CF-FA6A6B18716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FA1D7B-6838-4A6D-A80C-884A169C3339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0</xdr:rowOff>
    </xdr:from>
    <xdr:to>
      <xdr:col>19</xdr:col>
      <xdr:colOff>428625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4857C-B335-43E2-9A35-8FD6B01E0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2</xdr:row>
      <xdr:rowOff>0</xdr:rowOff>
    </xdr:from>
    <xdr:to>
      <xdr:col>19</xdr:col>
      <xdr:colOff>19049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AC30E-E92A-44DB-9CDF-5397CAE36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2</xdr:row>
      <xdr:rowOff>9524</xdr:rowOff>
    </xdr:from>
    <xdr:to>
      <xdr:col>19</xdr:col>
      <xdr:colOff>609599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6999C-DAF0-4F27-8268-EEBFDB951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FA5C94-F865-4FAB-B8C8-DCD31BAD0E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7A65DD-43DC-40D6-8EB5-341DA3F4653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onso rodriguez" refreshedDate="44429.707704629633" createdVersion="7" refreshedVersion="7" minRefreshableVersion="3" recordCount="4114" xr:uid="{BA4D797E-9C80-4E74-A6B9-A6A4FEE085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onso rodriguez" refreshedDate="44429.740400578703" createdVersion="7" refreshedVersion="7" minRefreshableVersion="3" recordCount="4114" xr:uid="{744A4A91-C03F-4B85-8B60-D4B2D889324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A1E75-2069-4F97-A8A5-CAD76C80FF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9D6FC-41FC-47F7-90D6-6F5058E1846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545EE-4CF2-4467-B0DC-45FBF1A714FC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86718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1" bestFit="1" customWidth="1"/>
    <col min="16" max="16" width="13.33203125" bestFit="1" customWidth="1"/>
    <col min="17" max="17" width="41.109375" customWidth="1"/>
    <col min="18" max="18" width="16.88671875" bestFit="1" customWidth="1"/>
    <col min="19" max="19" width="23.5546875" bestFit="1" customWidth="1"/>
    <col min="20" max="20" width="22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8363</v>
      </c>
      <c r="R1" s="10" t="s">
        <v>8358</v>
      </c>
      <c r="S1" s="10" t="s">
        <v>8365</v>
      </c>
      <c r="T1" s="10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7CA85-19EF-41CD-A001-BCF2F877B75F}">
  <dimension ref="A1:F6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8359</v>
      </c>
    </row>
    <row r="4" spans="1:6" x14ac:dyDescent="0.3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DB025-3377-44AE-A505-786C5500A672}">
  <dimension ref="A1:E7"/>
  <sheetViews>
    <sheetView topLeftCell="A4" workbookViewId="0">
      <selection activeCell="B8" sqref="B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1.3320312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8363</v>
      </c>
      <c r="B2" t="s">
        <v>8362</v>
      </c>
    </row>
    <row r="4" spans="1:5" x14ac:dyDescent="0.3">
      <c r="A4" s="14" t="s">
        <v>8364</v>
      </c>
      <c r="B4" s="14" t="s">
        <v>8359</v>
      </c>
    </row>
    <row r="5" spans="1:5" x14ac:dyDescent="0.3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D0C07-2970-46B5-9F9A-9FC24DF26909}">
  <dimension ref="A1:F17"/>
  <sheetViews>
    <sheetView workbookViewId="0">
      <selection activeCell="A9" sqref="A9:XFD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8363</v>
      </c>
      <c r="B1" t="s">
        <v>8315</v>
      </c>
    </row>
    <row r="3" spans="1:6" x14ac:dyDescent="0.3">
      <c r="A3" s="14" t="s">
        <v>8364</v>
      </c>
      <c r="B3" s="14" t="s">
        <v>8359</v>
      </c>
    </row>
    <row r="4" spans="1:6" x14ac:dyDescent="0.3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8" t="s">
        <v>8373</v>
      </c>
      <c r="B5" s="16">
        <v>7</v>
      </c>
      <c r="C5" s="16">
        <v>33</v>
      </c>
      <c r="D5" s="16">
        <v>2</v>
      </c>
      <c r="E5" s="16">
        <v>56</v>
      </c>
      <c r="F5" s="16">
        <v>98</v>
      </c>
    </row>
    <row r="6" spans="1:6" x14ac:dyDescent="0.3">
      <c r="A6" s="18" t="s">
        <v>8374</v>
      </c>
      <c r="B6" s="16">
        <v>3</v>
      </c>
      <c r="C6" s="16">
        <v>39</v>
      </c>
      <c r="D6" s="16">
        <v>8</v>
      </c>
      <c r="E6" s="16">
        <v>71</v>
      </c>
      <c r="F6" s="16">
        <v>121</v>
      </c>
    </row>
    <row r="7" spans="1:6" x14ac:dyDescent="0.3">
      <c r="A7" s="18" t="s">
        <v>8375</v>
      </c>
      <c r="B7" s="16">
        <v>3</v>
      </c>
      <c r="C7" s="16">
        <v>33</v>
      </c>
      <c r="D7" s="16">
        <v>14</v>
      </c>
      <c r="E7" s="16">
        <v>56</v>
      </c>
      <c r="F7" s="16">
        <v>106</v>
      </c>
    </row>
    <row r="8" spans="1:6" x14ac:dyDescent="0.3">
      <c r="A8" s="18" t="s">
        <v>8376</v>
      </c>
      <c r="B8" s="16">
        <v>2</v>
      </c>
      <c r="C8" s="16">
        <v>40</v>
      </c>
      <c r="D8" s="16"/>
      <c r="E8" s="16">
        <v>71</v>
      </c>
      <c r="F8" s="16">
        <v>113</v>
      </c>
    </row>
    <row r="9" spans="1:6" x14ac:dyDescent="0.3">
      <c r="A9" s="18" t="s">
        <v>8367</v>
      </c>
      <c r="B9" s="16">
        <v>3</v>
      </c>
      <c r="C9" s="16">
        <v>52</v>
      </c>
      <c r="D9" s="16"/>
      <c r="E9" s="16">
        <v>111</v>
      </c>
      <c r="F9" s="16">
        <v>166</v>
      </c>
    </row>
    <row r="10" spans="1:6" x14ac:dyDescent="0.3">
      <c r="A10" s="18" t="s">
        <v>8377</v>
      </c>
      <c r="B10" s="16">
        <v>4</v>
      </c>
      <c r="C10" s="16">
        <v>49</v>
      </c>
      <c r="D10" s="16"/>
      <c r="E10" s="16">
        <v>100</v>
      </c>
      <c r="F10" s="16">
        <v>153</v>
      </c>
    </row>
    <row r="11" spans="1:6" x14ac:dyDescent="0.3">
      <c r="A11" s="18" t="s">
        <v>8368</v>
      </c>
      <c r="B11" s="16">
        <v>1</v>
      </c>
      <c r="C11" s="16">
        <v>50</v>
      </c>
      <c r="D11" s="16"/>
      <c r="E11" s="16">
        <v>87</v>
      </c>
      <c r="F11" s="16">
        <v>138</v>
      </c>
    </row>
    <row r="12" spans="1:6" x14ac:dyDescent="0.3">
      <c r="A12" s="18" t="s">
        <v>8369</v>
      </c>
      <c r="B12" s="16">
        <v>4</v>
      </c>
      <c r="C12" s="16">
        <v>47</v>
      </c>
      <c r="D12" s="16"/>
      <c r="E12" s="16">
        <v>72</v>
      </c>
      <c r="F12" s="16">
        <v>123</v>
      </c>
    </row>
    <row r="13" spans="1:6" x14ac:dyDescent="0.3">
      <c r="A13" s="18" t="s">
        <v>8370</v>
      </c>
      <c r="B13" s="16">
        <v>4</v>
      </c>
      <c r="C13" s="16">
        <v>34</v>
      </c>
      <c r="D13" s="16"/>
      <c r="E13" s="16">
        <v>59</v>
      </c>
      <c r="F13" s="16">
        <v>97</v>
      </c>
    </row>
    <row r="14" spans="1:6" x14ac:dyDescent="0.3">
      <c r="A14" s="18" t="s">
        <v>8371</v>
      </c>
      <c r="B14" s="16"/>
      <c r="C14" s="16">
        <v>50</v>
      </c>
      <c r="D14" s="16"/>
      <c r="E14" s="16">
        <v>65</v>
      </c>
      <c r="F14" s="16">
        <v>115</v>
      </c>
    </row>
    <row r="15" spans="1:6" x14ac:dyDescent="0.3">
      <c r="A15" s="18" t="s">
        <v>8372</v>
      </c>
      <c r="B15" s="16">
        <v>3</v>
      </c>
      <c r="C15" s="16">
        <v>31</v>
      </c>
      <c r="D15" s="16"/>
      <c r="E15" s="16">
        <v>54</v>
      </c>
      <c r="F15" s="16">
        <v>88</v>
      </c>
    </row>
    <row r="16" spans="1:6" x14ac:dyDescent="0.3">
      <c r="A16" s="18" t="s">
        <v>8378</v>
      </c>
      <c r="B16" s="16">
        <v>3</v>
      </c>
      <c r="C16" s="16">
        <v>35</v>
      </c>
      <c r="D16" s="16"/>
      <c r="E16" s="16">
        <v>37</v>
      </c>
      <c r="F16" s="16">
        <v>75</v>
      </c>
    </row>
    <row r="17" spans="1:6" x14ac:dyDescent="0.3">
      <c r="A17" s="18" t="s">
        <v>8360</v>
      </c>
      <c r="B17" s="16">
        <v>37</v>
      </c>
      <c r="C17" s="16">
        <v>493</v>
      </c>
      <c r="D17" s="16">
        <v>24</v>
      </c>
      <c r="E17" s="16">
        <v>839</v>
      </c>
      <c r="F17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C8DF4-C6D9-47BB-89E9-688B12B3E7B4}">
  <dimension ref="A1:F6"/>
  <sheetViews>
    <sheetView workbookViewId="0"/>
  </sheetViews>
  <sheetFormatPr defaultRowHeight="14.4" x14ac:dyDescent="0.3"/>
  <cols>
    <col min="1" max="1" width="32.6640625" bestFit="1" customWidth="1"/>
    <col min="2" max="2" width="53.21875" customWidth="1"/>
    <col min="5" max="5" width="12.44140625" bestFit="1" customWidth="1"/>
  </cols>
  <sheetData>
    <row r="1" spans="1:6" x14ac:dyDescent="0.3">
      <c r="A1" t="s">
        <v>8379</v>
      </c>
      <c r="B1" t="s">
        <v>4110</v>
      </c>
      <c r="C1" t="s">
        <v>8381</v>
      </c>
      <c r="D1" t="s">
        <v>8380</v>
      </c>
      <c r="E1" t="s">
        <v>8307</v>
      </c>
      <c r="F1" t="s">
        <v>8382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F439-435A-4FBC-AD1F-C466BF7520D8}">
  <dimension ref="A1:T413"/>
  <sheetViews>
    <sheetView workbookViewId="0">
      <selection activeCell="A2" sqref="A2"/>
    </sheetView>
  </sheetViews>
  <sheetFormatPr defaultRowHeight="14.4" x14ac:dyDescent="0.3"/>
  <cols>
    <col min="1" max="1" width="5" bestFit="1" customWidth="1"/>
    <col min="2" max="2" width="36.109375" customWidth="1"/>
    <col min="3" max="3" width="54.886718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2.4414062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8363</v>
      </c>
      <c r="R1" s="10" t="s">
        <v>8358</v>
      </c>
      <c r="S1" s="10" t="s">
        <v>8365</v>
      </c>
      <c r="T1" s="10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28.8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43.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8.8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8.8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8.8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28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8.8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8.8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8.8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8.8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8.8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8.8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3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3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8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43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8.8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8.8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43.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8.8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3.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28.8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8.8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8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3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8.8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3.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8.8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8.8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28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8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8.8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8.8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8.8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8.8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3.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8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28.8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8.8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8.8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8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8.8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8.8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3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8.8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8.8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3.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8.8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8.8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8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8.8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8.8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3.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8.8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8.8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3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8.8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8.8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8.8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28.8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8.8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8.8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8.8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28.8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3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8.8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8.8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8.8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8.8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43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8.8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3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8.8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3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3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8.8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8.8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8.8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8.8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8.8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8.8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8.8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8.8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8.8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3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8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57.6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8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3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8.8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28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8.8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3.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8.8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8.8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43.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3.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8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8.8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8.8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28.8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3.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8.8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3.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8.8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28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8.8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8.8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09CBB-A9DC-45EE-80A1-3CD64B5A2A30}">
  <dimension ref="A1:T25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36.109375" customWidth="1"/>
    <col min="3" max="3" width="48.332031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2.4414062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8363</v>
      </c>
      <c r="R1" s="10" t="s">
        <v>8358</v>
      </c>
      <c r="S1" s="10" t="s">
        <v>8365</v>
      </c>
      <c r="T1" s="10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3.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8.8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28.8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8.8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9A6C-AEB7-4ECC-9FE3-D3CFF25CD130}">
  <dimension ref="A1:C14"/>
  <sheetViews>
    <sheetView workbookViewId="0">
      <selection activeCell="C15" sqref="C15"/>
    </sheetView>
  </sheetViews>
  <sheetFormatPr defaultRowHeight="14.4" x14ac:dyDescent="0.3"/>
  <cols>
    <col min="1" max="1" width="27.6640625" bestFit="1" customWidth="1"/>
    <col min="2" max="2" width="10.21875" style="19" bestFit="1" customWidth="1"/>
    <col min="3" max="3" width="11.21875" style="19" bestFit="1" customWidth="1"/>
  </cols>
  <sheetData>
    <row r="1" spans="1:3" x14ac:dyDescent="0.3">
      <c r="B1" s="19" t="s">
        <v>8383</v>
      </c>
      <c r="C1" s="19" t="s">
        <v>8384</v>
      </c>
    </row>
    <row r="2" spans="1:3" x14ac:dyDescent="0.3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8392</v>
      </c>
      <c r="B7" s="19">
        <f>B5-B6</f>
        <v>3500</v>
      </c>
      <c r="C7" s="19">
        <f>C5-C6</f>
        <v>8000</v>
      </c>
    </row>
    <row r="9" spans="1:3" x14ac:dyDescent="0.3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8394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8395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alfonso rodriguez</cp:lastModifiedBy>
  <dcterms:created xsi:type="dcterms:W3CDTF">2017-04-20T15:17:24Z</dcterms:created>
  <dcterms:modified xsi:type="dcterms:W3CDTF">2021-08-22T22:50:03Z</dcterms:modified>
</cp:coreProperties>
</file>