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- Pro - i3\Desktop\"/>
    </mc:Choice>
  </mc:AlternateContent>
  <bookViews>
    <workbookView xWindow="0" yWindow="0" windowWidth="17280" windowHeight="9090" activeTab="1"/>
  </bookViews>
  <sheets>
    <sheet name="Feuil2" sheetId="10" r:id="rId1"/>
    <sheet name="SUIVI DE STOCK" sheetId="11" r:id="rId2"/>
  </sheets>
  <definedNames>
    <definedName name="_xlnm._FilterDatabase" localSheetId="0" hidden="1">Feuil2!$A$2:$I$2</definedName>
    <definedName name="_xlnm._FilterDatabase" localSheetId="1" hidden="1">'SUIVI DE STOCK'!$A$2:$I$1034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4" i="11" l="1"/>
  <c r="I1034" i="11" s="1"/>
  <c r="G1033" i="11"/>
  <c r="I1033" i="11" s="1"/>
  <c r="G1032" i="11"/>
  <c r="I1032" i="11" s="1"/>
  <c r="G1031" i="11"/>
  <c r="I1031" i="11" s="1"/>
  <c r="I1030" i="11"/>
  <c r="G1029" i="11"/>
  <c r="I1029" i="11" s="1"/>
  <c r="I1028" i="11"/>
  <c r="G1027" i="11"/>
  <c r="I1027" i="11" s="1"/>
  <c r="G1026" i="11"/>
  <c r="I1026" i="11" s="1"/>
  <c r="I1025" i="11"/>
  <c r="G1024" i="11"/>
  <c r="I1024" i="11" s="1"/>
  <c r="I1023" i="11"/>
  <c r="G1022" i="11"/>
  <c r="I1022" i="11" s="1"/>
  <c r="G1021" i="11"/>
  <c r="I1021" i="11" s="1"/>
  <c r="I1020" i="11"/>
  <c r="G1019" i="11"/>
  <c r="I1019" i="11" s="1"/>
  <c r="G1018" i="11"/>
  <c r="I1018" i="11" s="1"/>
  <c r="I1017" i="11"/>
  <c r="G1016" i="11"/>
  <c r="I1016" i="11" s="1"/>
  <c r="I1015" i="11"/>
  <c r="G1014" i="11"/>
  <c r="I1014" i="11" s="1"/>
  <c r="I1013" i="11"/>
  <c r="I1012" i="11"/>
  <c r="G1012" i="11"/>
  <c r="I1011" i="11"/>
  <c r="G1010" i="11"/>
  <c r="I1010" i="11" s="1"/>
  <c r="G1009" i="11"/>
  <c r="I1009" i="11" s="1"/>
  <c r="G1008" i="11"/>
  <c r="I1008" i="11" s="1"/>
  <c r="G1007" i="11"/>
  <c r="I1007" i="11" s="1"/>
  <c r="I1006" i="11"/>
  <c r="I1005" i="11"/>
  <c r="G1005" i="11"/>
  <c r="G1004" i="11"/>
  <c r="I1004" i="11" s="1"/>
  <c r="G1003" i="11"/>
  <c r="I1003" i="11" s="1"/>
  <c r="I1002" i="11"/>
  <c r="G1001" i="11"/>
  <c r="I1001" i="11" s="1"/>
  <c r="I1000" i="11"/>
  <c r="G999" i="11"/>
  <c r="I999" i="11" s="1"/>
  <c r="G998" i="11"/>
  <c r="I998" i="11" s="1"/>
  <c r="G997" i="11"/>
  <c r="I997" i="11" s="1"/>
  <c r="I996" i="11"/>
  <c r="G995" i="11"/>
  <c r="I995" i="11" s="1"/>
  <c r="I994" i="11"/>
  <c r="G993" i="11"/>
  <c r="I993" i="11" s="1"/>
  <c r="G992" i="11"/>
  <c r="I992" i="11" s="1"/>
  <c r="I991" i="11"/>
  <c r="G991" i="11"/>
  <c r="G990" i="11"/>
  <c r="I990" i="11" s="1"/>
  <c r="G989" i="11"/>
  <c r="I989" i="11" s="1"/>
  <c r="G988" i="11"/>
  <c r="I988" i="11" s="1"/>
  <c r="G987" i="11"/>
  <c r="I987" i="11" s="1"/>
  <c r="G986" i="11"/>
  <c r="I986" i="11" s="1"/>
  <c r="G985" i="11"/>
  <c r="I985" i="11" s="1"/>
  <c r="G984" i="11"/>
  <c r="I984" i="11" s="1"/>
  <c r="I983" i="11"/>
  <c r="G983" i="11"/>
  <c r="G982" i="11"/>
  <c r="I982" i="11" s="1"/>
  <c r="G981" i="11"/>
  <c r="I981" i="11" s="1"/>
  <c r="G980" i="11"/>
  <c r="I980" i="11" s="1"/>
  <c r="G979" i="11"/>
  <c r="I979" i="11" s="1"/>
  <c r="G978" i="11"/>
  <c r="I978" i="11" s="1"/>
  <c r="G977" i="11"/>
  <c r="I977" i="11" s="1"/>
  <c r="G976" i="11"/>
  <c r="I976" i="11" s="1"/>
  <c r="I975" i="11"/>
  <c r="G975" i="11"/>
  <c r="G974" i="11"/>
  <c r="I974" i="11" s="1"/>
  <c r="G973" i="11"/>
  <c r="I973" i="11" s="1"/>
  <c r="G972" i="11"/>
  <c r="I972" i="11" s="1"/>
  <c r="G971" i="11"/>
  <c r="I971" i="11" s="1"/>
  <c r="G970" i="11"/>
  <c r="I970" i="11" s="1"/>
  <c r="G969" i="11"/>
  <c r="I969" i="11" s="1"/>
  <c r="G968" i="11"/>
  <c r="I968" i="11" s="1"/>
  <c r="I967" i="11"/>
  <c r="G967" i="11"/>
  <c r="G966" i="11"/>
  <c r="I966" i="11" s="1"/>
  <c r="G965" i="11"/>
  <c r="I965" i="11" s="1"/>
  <c r="I964" i="11"/>
  <c r="G963" i="11"/>
  <c r="I963" i="11" s="1"/>
  <c r="G962" i="11"/>
  <c r="I962" i="11" s="1"/>
  <c r="G961" i="11"/>
  <c r="I961" i="11" s="1"/>
  <c r="I960" i="11"/>
  <c r="G959" i="11"/>
  <c r="I959" i="11" s="1"/>
  <c r="G958" i="11"/>
  <c r="I958" i="11" s="1"/>
  <c r="I957" i="11"/>
  <c r="G956" i="11"/>
  <c r="I956" i="11" s="1"/>
  <c r="G955" i="11"/>
  <c r="I955" i="11" s="1"/>
  <c r="G954" i="11"/>
  <c r="I954" i="11" s="1"/>
  <c r="G953" i="11"/>
  <c r="I953" i="11" s="1"/>
  <c r="G952" i="11"/>
  <c r="I952" i="11" s="1"/>
  <c r="G951" i="11"/>
  <c r="I951" i="11" s="1"/>
  <c r="G950" i="11"/>
  <c r="I950" i="11" s="1"/>
  <c r="G949" i="11"/>
  <c r="I949" i="11" s="1"/>
  <c r="I948" i="11"/>
  <c r="G947" i="11"/>
  <c r="I947" i="11" s="1"/>
  <c r="G946" i="11"/>
  <c r="I946" i="11" s="1"/>
  <c r="G945" i="11"/>
  <c r="I945" i="11" s="1"/>
  <c r="G944" i="11"/>
  <c r="I944" i="11" s="1"/>
  <c r="I943" i="11"/>
  <c r="G943" i="11"/>
  <c r="G942" i="11"/>
  <c r="I942" i="11" s="1"/>
  <c r="I941" i="11"/>
  <c r="G940" i="11"/>
  <c r="I940" i="11" s="1"/>
  <c r="I939" i="11"/>
  <c r="G938" i="11"/>
  <c r="I938" i="11" s="1"/>
  <c r="G937" i="11"/>
  <c r="I937" i="11" s="1"/>
  <c r="I936" i="11"/>
  <c r="G936" i="11"/>
  <c r="I935" i="11"/>
  <c r="G934" i="11"/>
  <c r="I934" i="11" s="1"/>
  <c r="G933" i="11"/>
  <c r="I933" i="11" s="1"/>
  <c r="G932" i="11"/>
  <c r="I932" i="11" s="1"/>
  <c r="I931" i="11"/>
  <c r="G930" i="11"/>
  <c r="I930" i="11" s="1"/>
  <c r="G929" i="11"/>
  <c r="I929" i="11" s="1"/>
  <c r="G928" i="11"/>
  <c r="I928" i="11" s="1"/>
  <c r="I927" i="11"/>
  <c r="G927" i="11"/>
  <c r="I926" i="11"/>
  <c r="G925" i="11"/>
  <c r="I925" i="11" s="1"/>
  <c r="G924" i="11"/>
  <c r="I924" i="11" s="1"/>
  <c r="G923" i="11"/>
  <c r="I923" i="11" s="1"/>
  <c r="G922" i="11"/>
  <c r="I922" i="11" s="1"/>
  <c r="G921" i="11"/>
  <c r="I921" i="11" s="1"/>
  <c r="G920" i="11"/>
  <c r="I920" i="11" s="1"/>
  <c r="I919" i="11"/>
  <c r="I918" i="11"/>
  <c r="G918" i="11"/>
  <c r="I917" i="11"/>
  <c r="I916" i="11"/>
  <c r="I915" i="11"/>
  <c r="G915" i="11"/>
  <c r="G914" i="11"/>
  <c r="I914" i="11" s="1"/>
  <c r="I913" i="11"/>
  <c r="I912" i="11"/>
  <c r="G912" i="11"/>
  <c r="I911" i="11"/>
  <c r="G911" i="11"/>
  <c r="I910" i="11"/>
  <c r="G910" i="11"/>
  <c r="I909" i="11"/>
  <c r="G909" i="11"/>
  <c r="I908" i="11"/>
  <c r="G908" i="11"/>
  <c r="I907" i="11"/>
  <c r="G907" i="11"/>
  <c r="I906" i="11"/>
  <c r="G906" i="11"/>
  <c r="I905" i="11"/>
  <c r="G905" i="11"/>
  <c r="I904" i="11"/>
  <c r="G903" i="11"/>
  <c r="I903" i="11" s="1"/>
  <c r="I902" i="11"/>
  <c r="G902" i="11"/>
  <c r="G901" i="11"/>
  <c r="I901" i="11" s="1"/>
  <c r="G900" i="11"/>
  <c r="I900" i="11" s="1"/>
  <c r="I899" i="11"/>
  <c r="G898" i="11"/>
  <c r="I898" i="11" s="1"/>
  <c r="G897" i="11"/>
  <c r="I897" i="11" s="1"/>
  <c r="G896" i="11"/>
  <c r="I896" i="11" s="1"/>
  <c r="G895" i="11"/>
  <c r="I895" i="11" s="1"/>
  <c r="G894" i="11"/>
  <c r="I894" i="11" s="1"/>
  <c r="I893" i="11"/>
  <c r="G892" i="11"/>
  <c r="I892" i="11" s="1"/>
  <c r="G891" i="11"/>
  <c r="I891" i="11" s="1"/>
  <c r="G890" i="11"/>
  <c r="I890" i="11" s="1"/>
  <c r="I889" i="11"/>
  <c r="G888" i="11"/>
  <c r="I888" i="11" s="1"/>
  <c r="G887" i="11"/>
  <c r="I887" i="11" s="1"/>
  <c r="G886" i="11"/>
  <c r="I886" i="11" s="1"/>
  <c r="G885" i="11"/>
  <c r="I885" i="11" s="1"/>
  <c r="G884" i="11"/>
  <c r="I884" i="11" s="1"/>
  <c r="I883" i="11"/>
  <c r="I882" i="11"/>
  <c r="G881" i="11"/>
  <c r="I881" i="11" s="1"/>
  <c r="G880" i="11"/>
  <c r="I880" i="11" s="1"/>
  <c r="G879" i="11"/>
  <c r="I879" i="11" s="1"/>
  <c r="G878" i="11"/>
  <c r="I878" i="11" s="1"/>
  <c r="I877" i="11"/>
  <c r="G876" i="11"/>
  <c r="I876" i="11" s="1"/>
  <c r="G875" i="11"/>
  <c r="I875" i="11" s="1"/>
  <c r="G874" i="11"/>
  <c r="I874" i="11" s="1"/>
  <c r="I873" i="11"/>
  <c r="G872" i="11"/>
  <c r="I872" i="11" s="1"/>
  <c r="I871" i="11"/>
  <c r="G870" i="11"/>
  <c r="I870" i="11" s="1"/>
  <c r="G869" i="11"/>
  <c r="I869" i="11" s="1"/>
  <c r="I868" i="11"/>
  <c r="G868" i="11"/>
  <c r="I867" i="11"/>
  <c r="G866" i="11"/>
  <c r="I866" i="11" s="1"/>
  <c r="G865" i="11"/>
  <c r="I865" i="11" s="1"/>
  <c r="I864" i="11"/>
  <c r="I863" i="11"/>
  <c r="G863" i="11"/>
  <c r="I862" i="11"/>
  <c r="G861" i="11"/>
  <c r="I861" i="11" s="1"/>
  <c r="G860" i="11"/>
  <c r="I860" i="11" s="1"/>
  <c r="G859" i="11"/>
  <c r="I859" i="11" s="1"/>
  <c r="G858" i="11"/>
  <c r="I858" i="11" s="1"/>
  <c r="G857" i="11"/>
  <c r="I857" i="11" s="1"/>
  <c r="G856" i="11"/>
  <c r="I856" i="11" s="1"/>
  <c r="I855" i="11"/>
  <c r="I854" i="11"/>
  <c r="G854" i="11"/>
  <c r="G853" i="11"/>
  <c r="I853" i="11" s="1"/>
  <c r="G852" i="11"/>
  <c r="I852" i="11" s="1"/>
  <c r="G851" i="11"/>
  <c r="I851" i="11" s="1"/>
  <c r="G850" i="11"/>
  <c r="I850" i="11" s="1"/>
  <c r="I849" i="11"/>
  <c r="G848" i="11"/>
  <c r="I848" i="11" s="1"/>
  <c r="G847" i="11"/>
  <c r="I847" i="11" s="1"/>
  <c r="G846" i="11"/>
  <c r="I846" i="11" s="1"/>
  <c r="G845" i="11"/>
  <c r="I845" i="11" s="1"/>
  <c r="G844" i="11"/>
  <c r="I844" i="11" s="1"/>
  <c r="G843" i="11"/>
  <c r="I843" i="11" s="1"/>
  <c r="G842" i="11"/>
  <c r="I842" i="11" s="1"/>
  <c r="I841" i="11"/>
  <c r="G840" i="11"/>
  <c r="I840" i="11" s="1"/>
  <c r="I839" i="11"/>
  <c r="I838" i="11"/>
  <c r="G838" i="11"/>
  <c r="I837" i="11"/>
  <c r="G837" i="11"/>
  <c r="I836" i="11"/>
  <c r="G836" i="11"/>
  <c r="I835" i="11"/>
  <c r="G834" i="11"/>
  <c r="I834" i="11" s="1"/>
  <c r="G833" i="11"/>
  <c r="I833" i="11" s="1"/>
  <c r="G832" i="11"/>
  <c r="I832" i="11" s="1"/>
  <c r="G831" i="11"/>
  <c r="I831" i="11" s="1"/>
  <c r="G830" i="11"/>
  <c r="I830" i="11" s="1"/>
  <c r="I829" i="11"/>
  <c r="I828" i="11"/>
  <c r="G828" i="11"/>
  <c r="I827" i="11"/>
  <c r="G826" i="11"/>
  <c r="I826" i="11" s="1"/>
  <c r="I825" i="11"/>
  <c r="G825" i="11"/>
  <c r="G824" i="11"/>
  <c r="I824" i="11" s="1"/>
  <c r="G823" i="11"/>
  <c r="I823" i="11" s="1"/>
  <c r="I822" i="11"/>
  <c r="G821" i="11"/>
  <c r="I821" i="11" s="1"/>
  <c r="G820" i="11"/>
  <c r="I820" i="11" s="1"/>
  <c r="G819" i="11"/>
  <c r="I819" i="11" s="1"/>
  <c r="G818" i="11"/>
  <c r="I818" i="11" s="1"/>
  <c r="G817" i="11"/>
  <c r="I817" i="11" s="1"/>
  <c r="G816" i="11"/>
  <c r="I816" i="11" s="1"/>
  <c r="G815" i="11"/>
  <c r="I815" i="11" s="1"/>
  <c r="G814" i="11"/>
  <c r="I814" i="11" s="1"/>
  <c r="G813" i="11"/>
  <c r="I813" i="11" s="1"/>
  <c r="G812" i="11"/>
  <c r="I812" i="11" s="1"/>
  <c r="G811" i="11"/>
  <c r="I811" i="11" s="1"/>
  <c r="G810" i="11"/>
  <c r="I810" i="11" s="1"/>
  <c r="G809" i="11"/>
  <c r="I809" i="11" s="1"/>
  <c r="G808" i="11"/>
  <c r="I808" i="11" s="1"/>
  <c r="G807" i="11"/>
  <c r="I807" i="11" s="1"/>
  <c r="G806" i="11"/>
  <c r="I806" i="11" s="1"/>
  <c r="G805" i="11"/>
  <c r="I805" i="11" s="1"/>
  <c r="I804" i="11"/>
  <c r="G803" i="11"/>
  <c r="I803" i="11" s="1"/>
  <c r="G802" i="11"/>
  <c r="I802" i="11" s="1"/>
  <c r="G801" i="11"/>
  <c r="I801" i="11" s="1"/>
  <c r="G800" i="11"/>
  <c r="I800" i="11" s="1"/>
  <c r="G799" i="11"/>
  <c r="I799" i="11" s="1"/>
  <c r="I798" i="11"/>
  <c r="G798" i="11"/>
  <c r="G797" i="11"/>
  <c r="I797" i="11" s="1"/>
  <c r="G796" i="11"/>
  <c r="I796" i="11" s="1"/>
  <c r="G795" i="11"/>
  <c r="I795" i="11" s="1"/>
  <c r="G794" i="11"/>
  <c r="I794" i="11" s="1"/>
  <c r="G793" i="11"/>
  <c r="I793" i="11" s="1"/>
  <c r="I792" i="11"/>
  <c r="G791" i="11"/>
  <c r="I791" i="11" s="1"/>
  <c r="G790" i="11"/>
  <c r="I790" i="11" s="1"/>
  <c r="G789" i="11"/>
  <c r="I789" i="11" s="1"/>
  <c r="G788" i="11"/>
  <c r="I788" i="11" s="1"/>
  <c r="G787" i="11"/>
  <c r="I787" i="11" s="1"/>
  <c r="G786" i="11"/>
  <c r="I786" i="11" s="1"/>
  <c r="G785" i="11"/>
  <c r="I785" i="11" s="1"/>
  <c r="G784" i="11"/>
  <c r="I784" i="11" s="1"/>
  <c r="G783" i="11"/>
  <c r="I783" i="11" s="1"/>
  <c r="G782" i="11"/>
  <c r="I782" i="11" s="1"/>
  <c r="G781" i="11"/>
  <c r="I781" i="11" s="1"/>
  <c r="G780" i="11"/>
  <c r="I780" i="11" s="1"/>
  <c r="I779" i="11"/>
  <c r="G778" i="11"/>
  <c r="I778" i="11" s="1"/>
  <c r="G777" i="11"/>
  <c r="I777" i="11" s="1"/>
  <c r="I776" i="11"/>
  <c r="G775" i="11"/>
  <c r="I775" i="11" s="1"/>
  <c r="G774" i="11"/>
  <c r="I774" i="11" s="1"/>
  <c r="G773" i="11"/>
  <c r="I773" i="11" s="1"/>
  <c r="G772" i="11"/>
  <c r="I772" i="11" s="1"/>
  <c r="G771" i="11"/>
  <c r="I771" i="11" s="1"/>
  <c r="G770" i="11"/>
  <c r="I770" i="11" s="1"/>
  <c r="G769" i="11"/>
  <c r="I769" i="11" s="1"/>
  <c r="G768" i="11"/>
  <c r="I768" i="11" s="1"/>
  <c r="G767" i="11"/>
  <c r="I767" i="11" s="1"/>
  <c r="I766" i="11"/>
  <c r="G765" i="11"/>
  <c r="I765" i="11" s="1"/>
  <c r="G764" i="11"/>
  <c r="I764" i="11" s="1"/>
  <c r="I763" i="11"/>
  <c r="G762" i="11"/>
  <c r="I762" i="11" s="1"/>
  <c r="G761" i="11"/>
  <c r="I761" i="11" s="1"/>
  <c r="I760" i="11"/>
  <c r="G759" i="11"/>
  <c r="I759" i="11" s="1"/>
  <c r="G758" i="11"/>
  <c r="I758" i="11" s="1"/>
  <c r="I757" i="11"/>
  <c r="G757" i="11"/>
  <c r="G756" i="11"/>
  <c r="I756" i="11" s="1"/>
  <c r="I755" i="11"/>
  <c r="I754" i="11"/>
  <c r="G754" i="11"/>
  <c r="I753" i="11"/>
  <c r="G753" i="11"/>
  <c r="I752" i="11"/>
  <c r="G752" i="11"/>
  <c r="I751" i="11"/>
  <c r="G751" i="11"/>
  <c r="I750" i="11"/>
  <c r="G750" i="11"/>
  <c r="I749" i="11"/>
  <c r="G749" i="11"/>
  <c r="I748" i="11"/>
  <c r="G748" i="11"/>
  <c r="I747" i="11"/>
  <c r="G747" i="11"/>
  <c r="I746" i="11"/>
  <c r="G746" i="11"/>
  <c r="I745" i="11"/>
  <c r="G745" i="11"/>
  <c r="I744" i="11"/>
  <c r="G744" i="11"/>
  <c r="I743" i="11"/>
  <c r="G743" i="11"/>
  <c r="I742" i="11"/>
  <c r="G742" i="11"/>
  <c r="I741" i="11"/>
  <c r="G740" i="11"/>
  <c r="I740" i="11" s="1"/>
  <c r="G739" i="11"/>
  <c r="I739" i="11" s="1"/>
  <c r="G738" i="11"/>
  <c r="I738" i="11" s="1"/>
  <c r="G737" i="11"/>
  <c r="I737" i="11" s="1"/>
  <c r="G736" i="11"/>
  <c r="I736" i="11" s="1"/>
  <c r="G735" i="11"/>
  <c r="I735" i="11" s="1"/>
  <c r="I734" i="11"/>
  <c r="G734" i="11"/>
  <c r="G733" i="11"/>
  <c r="I733" i="11" s="1"/>
  <c r="G732" i="11"/>
  <c r="I732" i="11" s="1"/>
  <c r="I731" i="11"/>
  <c r="G730" i="11"/>
  <c r="I730" i="11" s="1"/>
  <c r="G729" i="11"/>
  <c r="I729" i="11" s="1"/>
  <c r="G728" i="11"/>
  <c r="I728" i="11" s="1"/>
  <c r="I727" i="11"/>
  <c r="G727" i="11"/>
  <c r="G726" i="11"/>
  <c r="I726" i="11" s="1"/>
  <c r="G725" i="11"/>
  <c r="I725" i="11" s="1"/>
  <c r="G724" i="11"/>
  <c r="I724" i="11" s="1"/>
  <c r="G723" i="11"/>
  <c r="I723" i="11" s="1"/>
  <c r="G722" i="11"/>
  <c r="I722" i="11" s="1"/>
  <c r="G721" i="11"/>
  <c r="I721" i="11" s="1"/>
  <c r="G720" i="11"/>
  <c r="I720" i="11" s="1"/>
  <c r="I719" i="11"/>
  <c r="G719" i="11"/>
  <c r="G718" i="11"/>
  <c r="I718" i="11" s="1"/>
  <c r="G717" i="11"/>
  <c r="I717" i="11" s="1"/>
  <c r="G716" i="11"/>
  <c r="I716" i="11" s="1"/>
  <c r="G715" i="11"/>
  <c r="I715" i="11" s="1"/>
  <c r="G714" i="11"/>
  <c r="I714" i="11" s="1"/>
  <c r="G713" i="11"/>
  <c r="I713" i="11" s="1"/>
  <c r="I712" i="11"/>
  <c r="I711" i="11"/>
  <c r="G711" i="11"/>
  <c r="G710" i="11"/>
  <c r="I710" i="11" s="1"/>
  <c r="I709" i="11"/>
  <c r="I708" i="11"/>
  <c r="G708" i="11"/>
  <c r="G707" i="11"/>
  <c r="I707" i="11" s="1"/>
  <c r="G706" i="11"/>
  <c r="I706" i="11" s="1"/>
  <c r="G705" i="11"/>
  <c r="I705" i="11" s="1"/>
  <c r="I704" i="11"/>
  <c r="G703" i="11"/>
  <c r="I703" i="11" s="1"/>
  <c r="G702" i="11"/>
  <c r="I702" i="11" s="1"/>
  <c r="G701" i="11"/>
  <c r="I701" i="11" s="1"/>
  <c r="G700" i="11"/>
  <c r="I700" i="11" s="1"/>
  <c r="G699" i="11"/>
  <c r="I699" i="11" s="1"/>
  <c r="G698" i="11"/>
  <c r="I698" i="11" s="1"/>
  <c r="G697" i="11"/>
  <c r="I697" i="11" s="1"/>
  <c r="G696" i="11"/>
  <c r="I696" i="11" s="1"/>
  <c r="G695" i="11"/>
  <c r="I695" i="11" s="1"/>
  <c r="G694" i="11"/>
  <c r="I694" i="11" s="1"/>
  <c r="G693" i="11"/>
  <c r="I693" i="11" s="1"/>
  <c r="G692" i="11"/>
  <c r="I692" i="11" s="1"/>
  <c r="G691" i="11"/>
  <c r="I691" i="11" s="1"/>
  <c r="G690" i="11"/>
  <c r="I690" i="11" s="1"/>
  <c r="G689" i="11"/>
  <c r="I689" i="11" s="1"/>
  <c r="G688" i="11"/>
  <c r="I688" i="11" s="1"/>
  <c r="I687" i="11"/>
  <c r="G686" i="11"/>
  <c r="I686" i="11" s="1"/>
  <c r="G685" i="11"/>
  <c r="I685" i="11" s="1"/>
  <c r="G684" i="11"/>
  <c r="I684" i="11" s="1"/>
  <c r="G683" i="11"/>
  <c r="I683" i="11" s="1"/>
  <c r="G682" i="11"/>
  <c r="I682" i="11" s="1"/>
  <c r="G681" i="11"/>
  <c r="I681" i="11" s="1"/>
  <c r="G680" i="11"/>
  <c r="I680" i="11" s="1"/>
  <c r="I679" i="11"/>
  <c r="G679" i="11"/>
  <c r="G678" i="11"/>
  <c r="I678" i="11" s="1"/>
  <c r="G677" i="11"/>
  <c r="I677" i="11" s="1"/>
  <c r="G676" i="11"/>
  <c r="I676" i="11" s="1"/>
  <c r="G675" i="11"/>
  <c r="I675" i="11" s="1"/>
  <c r="G674" i="11"/>
  <c r="I674" i="11" s="1"/>
  <c r="G673" i="11"/>
  <c r="I673" i="11" s="1"/>
  <c r="G672" i="11"/>
  <c r="I672" i="11" s="1"/>
  <c r="I671" i="11"/>
  <c r="G671" i="11"/>
  <c r="G670" i="11"/>
  <c r="I670" i="11" s="1"/>
  <c r="I669" i="11"/>
  <c r="G668" i="11"/>
  <c r="I668" i="11" s="1"/>
  <c r="G667" i="11"/>
  <c r="I667" i="11" s="1"/>
  <c r="G666" i="11"/>
  <c r="I666" i="11" s="1"/>
  <c r="G665" i="11"/>
  <c r="I665" i="11" s="1"/>
  <c r="I664" i="11"/>
  <c r="G663" i="11"/>
  <c r="I663" i="11" s="1"/>
  <c r="G662" i="11"/>
  <c r="I662" i="11" s="1"/>
  <c r="I661" i="11"/>
  <c r="I660" i="11"/>
  <c r="G660" i="11"/>
  <c r="G659" i="11"/>
  <c r="I659" i="11" s="1"/>
  <c r="G658" i="11"/>
  <c r="I658" i="11" s="1"/>
  <c r="G657" i="11"/>
  <c r="I657" i="11" s="1"/>
  <c r="G656" i="11"/>
  <c r="I656" i="11" s="1"/>
  <c r="G655" i="11"/>
  <c r="I655" i="11" s="1"/>
  <c r="G654" i="11"/>
  <c r="I654" i="11" s="1"/>
  <c r="G653" i="11"/>
  <c r="I653" i="11" s="1"/>
  <c r="G652" i="11"/>
  <c r="I652" i="11" s="1"/>
  <c r="G651" i="11"/>
  <c r="I651" i="11" s="1"/>
  <c r="I650" i="11"/>
  <c r="G649" i="11"/>
  <c r="I649" i="11" s="1"/>
  <c r="G648" i="11"/>
  <c r="I648" i="11" s="1"/>
  <c r="I647" i="11"/>
  <c r="G647" i="11"/>
  <c r="G646" i="11"/>
  <c r="I646" i="11" s="1"/>
  <c r="I645" i="11"/>
  <c r="G644" i="11"/>
  <c r="I644" i="11" s="1"/>
  <c r="G643" i="11"/>
  <c r="I643" i="11" s="1"/>
  <c r="I642" i="11"/>
  <c r="I641" i="11"/>
  <c r="I640" i="11"/>
  <c r="G639" i="11"/>
  <c r="I639" i="11" s="1"/>
  <c r="I638" i="11"/>
  <c r="G637" i="11"/>
  <c r="I637" i="11" s="1"/>
  <c r="I636" i="11"/>
  <c r="G635" i="11"/>
  <c r="I635" i="11" s="1"/>
  <c r="G634" i="11"/>
  <c r="I634" i="11" s="1"/>
  <c r="I633" i="11"/>
  <c r="G632" i="11"/>
  <c r="I632" i="11" s="1"/>
  <c r="G631" i="11"/>
  <c r="I631" i="11" s="1"/>
  <c r="I630" i="11"/>
  <c r="G629" i="11"/>
  <c r="I629" i="11" s="1"/>
  <c r="G628" i="11"/>
  <c r="I628" i="11" s="1"/>
  <c r="G627" i="11"/>
  <c r="I627" i="11" s="1"/>
  <c r="I626" i="11"/>
  <c r="I625" i="11"/>
  <c r="G624" i="11"/>
  <c r="I624" i="11" s="1"/>
  <c r="G623" i="11"/>
  <c r="I623" i="11" s="1"/>
  <c r="G622" i="11"/>
  <c r="I622" i="11" s="1"/>
  <c r="I621" i="11"/>
  <c r="G620" i="11"/>
  <c r="I620" i="11" s="1"/>
  <c r="G619" i="11"/>
  <c r="I619" i="11" s="1"/>
  <c r="I618" i="11"/>
  <c r="G618" i="11"/>
  <c r="G617" i="11"/>
  <c r="I617" i="11" s="1"/>
  <c r="G616" i="11"/>
  <c r="I616" i="11" s="1"/>
  <c r="G615" i="11"/>
  <c r="I615" i="11" s="1"/>
  <c r="G614" i="11"/>
  <c r="I614" i="11" s="1"/>
  <c r="I613" i="11"/>
  <c r="G612" i="11"/>
  <c r="I612" i="11" s="1"/>
  <c r="I611" i="11"/>
  <c r="G611" i="11"/>
  <c r="G610" i="11"/>
  <c r="I610" i="11" s="1"/>
  <c r="G609" i="11"/>
  <c r="I609" i="11" s="1"/>
  <c r="G608" i="11"/>
  <c r="I608" i="11" s="1"/>
  <c r="G607" i="11"/>
  <c r="I607" i="11" s="1"/>
  <c r="G606" i="11"/>
  <c r="I606" i="11" s="1"/>
  <c r="G605" i="11"/>
  <c r="I605" i="11" s="1"/>
  <c r="G604" i="11"/>
  <c r="I604" i="11" s="1"/>
  <c r="I603" i="11"/>
  <c r="G603" i="11"/>
  <c r="G602" i="11"/>
  <c r="I602" i="11" s="1"/>
  <c r="G601" i="11"/>
  <c r="I601" i="11" s="1"/>
  <c r="G600" i="11"/>
  <c r="I600" i="11" s="1"/>
  <c r="G599" i="11"/>
  <c r="I599" i="11" s="1"/>
  <c r="G598" i="11"/>
  <c r="I598" i="11" s="1"/>
  <c r="G597" i="11"/>
  <c r="I597" i="11" s="1"/>
  <c r="I596" i="11"/>
  <c r="G595" i="11"/>
  <c r="I595" i="11" s="1"/>
  <c r="G594" i="11"/>
  <c r="I594" i="11" s="1"/>
  <c r="I593" i="11"/>
  <c r="G592" i="11"/>
  <c r="I592" i="11" s="1"/>
  <c r="G591" i="11"/>
  <c r="I591" i="11" s="1"/>
  <c r="G590" i="11"/>
  <c r="I590" i="11" s="1"/>
  <c r="G589" i="11"/>
  <c r="I589" i="11" s="1"/>
  <c r="G588" i="11"/>
  <c r="I588" i="11" s="1"/>
  <c r="I587" i="11"/>
  <c r="G586" i="11"/>
  <c r="I586" i="11" s="1"/>
  <c r="G585" i="11"/>
  <c r="I585" i="11" s="1"/>
  <c r="G584" i="11"/>
  <c r="I584" i="11" s="1"/>
  <c r="G583" i="11"/>
  <c r="I583" i="11" s="1"/>
  <c r="G582" i="11"/>
  <c r="I582" i="11" s="1"/>
  <c r="G581" i="11"/>
  <c r="I581" i="11" s="1"/>
  <c r="G580" i="11"/>
  <c r="I580" i="11" s="1"/>
  <c r="G579" i="11"/>
  <c r="I579" i="11" s="1"/>
  <c r="G578" i="11"/>
  <c r="I578" i="11" s="1"/>
  <c r="I577" i="11"/>
  <c r="G576" i="11"/>
  <c r="I576" i="11" s="1"/>
  <c r="G575" i="11"/>
  <c r="I575" i="11" s="1"/>
  <c r="G574" i="11"/>
  <c r="I574" i="11" s="1"/>
  <c r="G573" i="11"/>
  <c r="I573" i="11" s="1"/>
  <c r="I572" i="11"/>
  <c r="G571" i="11"/>
  <c r="I571" i="11" s="1"/>
  <c r="G570" i="11"/>
  <c r="I570" i="11" s="1"/>
  <c r="I569" i="11"/>
  <c r="G568" i="11"/>
  <c r="I568" i="11" s="1"/>
  <c r="G567" i="11"/>
  <c r="I567" i="11" s="1"/>
  <c r="G566" i="11"/>
  <c r="I566" i="11" s="1"/>
  <c r="G565" i="11"/>
  <c r="I565" i="11" s="1"/>
  <c r="I564" i="11"/>
  <c r="G563" i="11"/>
  <c r="I563" i="11" s="1"/>
  <c r="I562" i="11"/>
  <c r="G561" i="11"/>
  <c r="I561" i="11" s="1"/>
  <c r="G560" i="11"/>
  <c r="I560" i="11" s="1"/>
  <c r="I559" i="11"/>
  <c r="G558" i="11"/>
  <c r="I558" i="11" s="1"/>
  <c r="G557" i="11"/>
  <c r="I557" i="11" s="1"/>
  <c r="I556" i="11"/>
  <c r="G555" i="11"/>
  <c r="I555" i="11" s="1"/>
  <c r="G554" i="11"/>
  <c r="I554" i="11" s="1"/>
  <c r="G553" i="11"/>
  <c r="I553" i="11" s="1"/>
  <c r="G552" i="11"/>
  <c r="I552" i="11" s="1"/>
  <c r="G551" i="11"/>
  <c r="I551" i="11" s="1"/>
  <c r="I550" i="11"/>
  <c r="G549" i="11"/>
  <c r="I549" i="11" s="1"/>
  <c r="G548" i="11"/>
  <c r="I548" i="11" s="1"/>
  <c r="G547" i="11"/>
  <c r="I547" i="11" s="1"/>
  <c r="G546" i="11"/>
  <c r="I546" i="11" s="1"/>
  <c r="G545" i="11"/>
  <c r="I545" i="11" s="1"/>
  <c r="G544" i="11"/>
  <c r="I544" i="11" s="1"/>
  <c r="G543" i="11"/>
  <c r="I543" i="11" s="1"/>
  <c r="I542" i="11"/>
  <c r="G541" i="11"/>
  <c r="I541" i="11" s="1"/>
  <c r="G540" i="11"/>
  <c r="I540" i="11" s="1"/>
  <c r="G539" i="11"/>
  <c r="I539" i="11" s="1"/>
  <c r="G538" i="11"/>
  <c r="I538" i="11" s="1"/>
  <c r="G537" i="11"/>
  <c r="I537" i="11" s="1"/>
  <c r="G536" i="11"/>
  <c r="I536" i="11" s="1"/>
  <c r="G535" i="11"/>
  <c r="I535" i="11" s="1"/>
  <c r="I534" i="11"/>
  <c r="G533" i="11"/>
  <c r="I533" i="11" s="1"/>
  <c r="G532" i="11"/>
  <c r="I532" i="11" s="1"/>
  <c r="G531" i="11"/>
  <c r="I531" i="11" s="1"/>
  <c r="G530" i="11"/>
  <c r="I530" i="11" s="1"/>
  <c r="G529" i="11"/>
  <c r="I529" i="11" s="1"/>
  <c r="I528" i="11"/>
  <c r="G527" i="11"/>
  <c r="I527" i="11" s="1"/>
  <c r="G526" i="11"/>
  <c r="I526" i="11" s="1"/>
  <c r="G525" i="11"/>
  <c r="I525" i="11" s="1"/>
  <c r="G524" i="11"/>
  <c r="I524" i="11" s="1"/>
  <c r="I523" i="11"/>
  <c r="G522" i="11"/>
  <c r="I522" i="11" s="1"/>
  <c r="G521" i="11"/>
  <c r="I521" i="11" s="1"/>
  <c r="G520" i="11"/>
  <c r="I520" i="11" s="1"/>
  <c r="G519" i="11"/>
  <c r="I519" i="11" s="1"/>
  <c r="G518" i="11"/>
  <c r="I518" i="11" s="1"/>
  <c r="G517" i="11"/>
  <c r="I517" i="11" s="1"/>
  <c r="I516" i="11"/>
  <c r="G516" i="11"/>
  <c r="G515" i="11"/>
  <c r="I515" i="11" s="1"/>
  <c r="G514" i="11"/>
  <c r="I514" i="11" s="1"/>
  <c r="I513" i="11"/>
  <c r="G512" i="11"/>
  <c r="I512" i="11" s="1"/>
  <c r="G511" i="11"/>
  <c r="I511" i="11" s="1"/>
  <c r="G510" i="11"/>
  <c r="I510" i="11" s="1"/>
  <c r="G509" i="11"/>
  <c r="I509" i="11" s="1"/>
  <c r="I508" i="11"/>
  <c r="G507" i="11"/>
  <c r="I507" i="11" s="1"/>
  <c r="G506" i="11"/>
  <c r="I506" i="11" s="1"/>
  <c r="G505" i="11"/>
  <c r="I505" i="11" s="1"/>
  <c r="I504" i="11"/>
  <c r="G503" i="11"/>
  <c r="I503" i="11" s="1"/>
  <c r="G502" i="11"/>
  <c r="I502" i="11" s="1"/>
  <c r="G501" i="11"/>
  <c r="I501" i="11" s="1"/>
  <c r="G500" i="11"/>
  <c r="I500" i="11" s="1"/>
  <c r="I499" i="11"/>
  <c r="G499" i="11"/>
  <c r="G498" i="11"/>
  <c r="I498" i="11" s="1"/>
  <c r="G497" i="11"/>
  <c r="I497" i="11" s="1"/>
  <c r="G496" i="11"/>
  <c r="I496" i="11" s="1"/>
  <c r="G495" i="11"/>
  <c r="I495" i="11" s="1"/>
  <c r="I494" i="11"/>
  <c r="G493" i="11"/>
  <c r="I493" i="11" s="1"/>
  <c r="I492" i="11"/>
  <c r="G492" i="11"/>
  <c r="G491" i="11"/>
  <c r="I491" i="11" s="1"/>
  <c r="G490" i="11"/>
  <c r="I490" i="11" s="1"/>
  <c r="G489" i="11"/>
  <c r="I489" i="11" s="1"/>
  <c r="G488" i="11"/>
  <c r="I488" i="11" s="1"/>
  <c r="G487" i="11"/>
  <c r="I487" i="11" s="1"/>
  <c r="G486" i="11"/>
  <c r="I486" i="11" s="1"/>
  <c r="G485" i="11"/>
  <c r="I485" i="11" s="1"/>
  <c r="I484" i="11"/>
  <c r="G484" i="11"/>
  <c r="G483" i="11"/>
  <c r="I483" i="11" s="1"/>
  <c r="G482" i="11"/>
  <c r="I482" i="11" s="1"/>
  <c r="I481" i="11"/>
  <c r="I480" i="11"/>
  <c r="G479" i="11"/>
  <c r="I479" i="11" s="1"/>
  <c r="G478" i="11"/>
  <c r="I478" i="11" s="1"/>
  <c r="I477" i="11"/>
  <c r="G477" i="11"/>
  <c r="G476" i="11"/>
  <c r="I476" i="11" s="1"/>
  <c r="I475" i="11"/>
  <c r="G474" i="11"/>
  <c r="I474" i="11" s="1"/>
  <c r="G473" i="11"/>
  <c r="I473" i="11" s="1"/>
  <c r="G472" i="11"/>
  <c r="I472" i="11" s="1"/>
  <c r="G471" i="11"/>
  <c r="I471" i="11" s="1"/>
  <c r="G470" i="11"/>
  <c r="I470" i="11" s="1"/>
  <c r="I469" i="11"/>
  <c r="G468" i="11"/>
  <c r="I468" i="11" s="1"/>
  <c r="G467" i="11"/>
  <c r="I467" i="11" s="1"/>
  <c r="G466" i="11"/>
  <c r="I466" i="11" s="1"/>
  <c r="G465" i="11"/>
  <c r="I465" i="11" s="1"/>
  <c r="I464" i="11"/>
  <c r="G463" i="11"/>
  <c r="I463" i="11" s="1"/>
  <c r="I462" i="11"/>
  <c r="G462" i="11"/>
  <c r="G461" i="11"/>
  <c r="I461" i="11" s="1"/>
  <c r="G460" i="11"/>
  <c r="I460" i="11" s="1"/>
  <c r="G459" i="11"/>
  <c r="I459" i="11" s="1"/>
  <c r="I458" i="11"/>
  <c r="I457" i="11"/>
  <c r="G457" i="11"/>
  <c r="G456" i="11"/>
  <c r="I456" i="11" s="1"/>
  <c r="G455" i="11"/>
  <c r="I455" i="11" s="1"/>
  <c r="G454" i="11"/>
  <c r="I454" i="11" s="1"/>
  <c r="G453" i="11"/>
  <c r="I453" i="11" s="1"/>
  <c r="I452" i="11"/>
  <c r="G451" i="11"/>
  <c r="I451" i="11" s="1"/>
  <c r="G450" i="11"/>
  <c r="I450" i="11" s="1"/>
  <c r="G449" i="11"/>
  <c r="I449" i="11" s="1"/>
  <c r="G448" i="11"/>
  <c r="I448" i="11" s="1"/>
  <c r="G447" i="11"/>
  <c r="I447" i="11" s="1"/>
  <c r="G446" i="11"/>
  <c r="I446" i="11" s="1"/>
  <c r="I445" i="11"/>
  <c r="G445" i="11"/>
  <c r="G444" i="11"/>
  <c r="I444" i="11" s="1"/>
  <c r="G443" i="11"/>
  <c r="I443" i="11" s="1"/>
  <c r="G442" i="11"/>
  <c r="I442" i="11" s="1"/>
  <c r="G441" i="11"/>
  <c r="I441" i="11" s="1"/>
  <c r="G440" i="11"/>
  <c r="I440" i="11" s="1"/>
  <c r="G439" i="11"/>
  <c r="I439" i="11" s="1"/>
  <c r="G438" i="11"/>
  <c r="I438" i="11" s="1"/>
  <c r="G437" i="11"/>
  <c r="I437" i="11" s="1"/>
  <c r="I436" i="11"/>
  <c r="G435" i="11"/>
  <c r="I435" i="11" s="1"/>
  <c r="G434" i="11"/>
  <c r="I434" i="11" s="1"/>
  <c r="G433" i="11"/>
  <c r="I433" i="11" s="1"/>
  <c r="G432" i="11"/>
  <c r="I432" i="11" s="1"/>
  <c r="G431" i="11"/>
  <c r="I431" i="11" s="1"/>
  <c r="I430" i="11"/>
  <c r="G429" i="11"/>
  <c r="I429" i="11" s="1"/>
  <c r="I428" i="11"/>
  <c r="G428" i="11"/>
  <c r="I427" i="11"/>
  <c r="G426" i="11"/>
  <c r="I426" i="11" s="1"/>
  <c r="I425" i="11"/>
  <c r="G425" i="11"/>
  <c r="G424" i="11"/>
  <c r="I424" i="11" s="1"/>
  <c r="G423" i="11"/>
  <c r="I423" i="11" s="1"/>
  <c r="G422" i="11"/>
  <c r="I422" i="11" s="1"/>
  <c r="I421" i="11"/>
  <c r="I420" i="11"/>
  <c r="G419" i="11"/>
  <c r="I419" i="11" s="1"/>
  <c r="I418" i="11"/>
  <c r="G417" i="11"/>
  <c r="I417" i="11" s="1"/>
  <c r="G416" i="11"/>
  <c r="I416" i="11" s="1"/>
  <c r="I415" i="11"/>
  <c r="G414" i="11"/>
  <c r="I414" i="11" s="1"/>
  <c r="G413" i="11"/>
  <c r="I413" i="11" s="1"/>
  <c r="G412" i="11"/>
  <c r="I412" i="11" s="1"/>
  <c r="I411" i="11"/>
  <c r="G410" i="11"/>
  <c r="I410" i="11" s="1"/>
  <c r="G409" i="11"/>
  <c r="I409" i="11" s="1"/>
  <c r="G408" i="11"/>
  <c r="I408" i="11" s="1"/>
  <c r="I407" i="11"/>
  <c r="I406" i="11"/>
  <c r="G406" i="11"/>
  <c r="I405" i="11"/>
  <c r="G404" i="11"/>
  <c r="I404" i="11" s="1"/>
  <c r="I403" i="11"/>
  <c r="G403" i="11"/>
  <c r="I402" i="11"/>
  <c r="G401" i="11"/>
  <c r="I401" i="11" s="1"/>
  <c r="G400" i="11"/>
  <c r="I400" i="11" s="1"/>
  <c r="I399" i="11"/>
  <c r="G398" i="11"/>
  <c r="I398" i="11" s="1"/>
  <c r="I397" i="11"/>
  <c r="I396" i="11"/>
  <c r="G396" i="11"/>
  <c r="I395" i="11"/>
  <c r="G394" i="11"/>
  <c r="I394" i="11" s="1"/>
  <c r="I393" i="11"/>
  <c r="G392" i="11"/>
  <c r="I392" i="11" s="1"/>
  <c r="I391" i="11"/>
  <c r="G391" i="11"/>
  <c r="I390" i="11"/>
  <c r="G389" i="11"/>
  <c r="I389" i="11" s="1"/>
  <c r="G388" i="11"/>
  <c r="I388" i="11" s="1"/>
  <c r="G387" i="11"/>
  <c r="I387" i="11" s="1"/>
  <c r="I386" i="11"/>
  <c r="G385" i="11"/>
  <c r="I385" i="11" s="1"/>
  <c r="G384" i="11"/>
  <c r="I384" i="11" s="1"/>
  <c r="G383" i="11"/>
  <c r="I383" i="11" s="1"/>
  <c r="I382" i="11"/>
  <c r="G382" i="11"/>
  <c r="G381" i="11"/>
  <c r="I381" i="11" s="1"/>
  <c r="G380" i="11"/>
  <c r="I380" i="11" s="1"/>
  <c r="I379" i="11"/>
  <c r="G378" i="11"/>
  <c r="I378" i="11" s="1"/>
  <c r="G377" i="11"/>
  <c r="I377" i="11" s="1"/>
  <c r="I376" i="11"/>
  <c r="I375" i="11"/>
  <c r="G375" i="11"/>
  <c r="G374" i="11"/>
  <c r="I374" i="11" s="1"/>
  <c r="G373" i="11"/>
  <c r="I373" i="11" s="1"/>
  <c r="G372" i="11"/>
  <c r="I372" i="11" s="1"/>
  <c r="I371" i="11"/>
  <c r="G370" i="11"/>
  <c r="I370" i="11" s="1"/>
  <c r="G369" i="11"/>
  <c r="I369" i="11" s="1"/>
  <c r="G368" i="11"/>
  <c r="I368" i="11" s="1"/>
  <c r="G367" i="11"/>
  <c r="I367" i="11" s="1"/>
  <c r="G366" i="11"/>
  <c r="I366" i="11" s="1"/>
  <c r="G365" i="11"/>
  <c r="I365" i="11" s="1"/>
  <c r="G364" i="11"/>
  <c r="I364" i="11" s="1"/>
  <c r="G363" i="11"/>
  <c r="I363" i="11" s="1"/>
  <c r="I362" i="11"/>
  <c r="G361" i="11"/>
  <c r="I361" i="11" s="1"/>
  <c r="G360" i="11"/>
  <c r="I360" i="11" s="1"/>
  <c r="G359" i="11"/>
  <c r="I359" i="11" s="1"/>
  <c r="I358" i="11"/>
  <c r="G357" i="11"/>
  <c r="I357" i="11" s="1"/>
  <c r="G356" i="11"/>
  <c r="I356" i="11" s="1"/>
  <c r="G355" i="11"/>
  <c r="I355" i="11" s="1"/>
  <c r="I354" i="11"/>
  <c r="G353" i="11"/>
  <c r="I353" i="11" s="1"/>
  <c r="G352" i="11"/>
  <c r="I352" i="11" s="1"/>
  <c r="I351" i="11"/>
  <c r="G351" i="11"/>
  <c r="I350" i="11"/>
  <c r="G349" i="11"/>
  <c r="I349" i="11" s="1"/>
  <c r="G348" i="11"/>
  <c r="I348" i="11" s="1"/>
  <c r="I347" i="11"/>
  <c r="G346" i="11"/>
  <c r="I346" i="11" s="1"/>
  <c r="G345" i="11"/>
  <c r="I345" i="11" s="1"/>
  <c r="G344" i="11"/>
  <c r="I344" i="11" s="1"/>
  <c r="I343" i="11"/>
  <c r="I342" i="11"/>
  <c r="G342" i="11"/>
  <c r="I341" i="11"/>
  <c r="G341" i="11"/>
  <c r="I340" i="11"/>
  <c r="G340" i="11"/>
  <c r="I339" i="11"/>
  <c r="G339" i="11"/>
  <c r="I338" i="11"/>
  <c r="G338" i="11"/>
  <c r="I337" i="11"/>
  <c r="G337" i="11"/>
  <c r="I336" i="11"/>
  <c r="G336" i="11"/>
  <c r="I335" i="11"/>
  <c r="G335" i="11"/>
  <c r="I334" i="11"/>
  <c r="G334" i="11"/>
  <c r="I333" i="11"/>
  <c r="G333" i="11"/>
  <c r="I332" i="11"/>
  <c r="G331" i="11"/>
  <c r="I331" i="11" s="1"/>
  <c r="G330" i="11"/>
  <c r="I330" i="11" s="1"/>
  <c r="G329" i="11"/>
  <c r="I329" i="11" s="1"/>
  <c r="G328" i="11"/>
  <c r="I328" i="11" s="1"/>
  <c r="I327" i="11"/>
  <c r="G326" i="11"/>
  <c r="I326" i="11" s="1"/>
  <c r="G325" i="11"/>
  <c r="I325" i="11" s="1"/>
  <c r="G324" i="11"/>
  <c r="I324" i="11" s="1"/>
  <c r="G323" i="11"/>
  <c r="I323" i="11" s="1"/>
  <c r="I322" i="11"/>
  <c r="G322" i="11"/>
  <c r="I321" i="11"/>
  <c r="G320" i="11"/>
  <c r="I320" i="11" s="1"/>
  <c r="G319" i="11"/>
  <c r="I319" i="11" s="1"/>
  <c r="I318" i="11"/>
  <c r="G317" i="11"/>
  <c r="I317" i="11" s="1"/>
  <c r="I316" i="11"/>
  <c r="I315" i="11"/>
  <c r="G315" i="11"/>
  <c r="I314" i="11"/>
  <c r="G313" i="11"/>
  <c r="I313" i="11" s="1"/>
  <c r="I312" i="11"/>
  <c r="G311" i="11"/>
  <c r="I311" i="11" s="1"/>
  <c r="G310" i="11"/>
  <c r="I310" i="11" s="1"/>
  <c r="I309" i="11"/>
  <c r="I308" i="11"/>
  <c r="G308" i="11"/>
  <c r="I307" i="11"/>
  <c r="G307" i="11"/>
  <c r="I306" i="11"/>
  <c r="G305" i="11"/>
  <c r="I305" i="11" s="1"/>
  <c r="G304" i="11"/>
  <c r="I304" i="11" s="1"/>
  <c r="G303" i="11"/>
  <c r="I303" i="11" s="1"/>
  <c r="G302" i="11"/>
  <c r="I302" i="11" s="1"/>
  <c r="I301" i="11"/>
  <c r="G300" i="11"/>
  <c r="I300" i="11" s="1"/>
  <c r="G299" i="11"/>
  <c r="I299" i="11" s="1"/>
  <c r="G298" i="11"/>
  <c r="I298" i="11" s="1"/>
  <c r="G297" i="11"/>
  <c r="I297" i="11" s="1"/>
  <c r="I296" i="11"/>
  <c r="G295" i="11"/>
  <c r="I295" i="11" s="1"/>
  <c r="I294" i="11"/>
  <c r="G294" i="11"/>
  <c r="G293" i="11"/>
  <c r="I293" i="11" s="1"/>
  <c r="G292" i="11"/>
  <c r="I292" i="11" s="1"/>
  <c r="G291" i="11"/>
  <c r="I291" i="11" s="1"/>
  <c r="G290" i="11"/>
  <c r="I290" i="11" s="1"/>
  <c r="G289" i="11"/>
  <c r="I289" i="11" s="1"/>
  <c r="I288" i="11"/>
  <c r="G287" i="11"/>
  <c r="I287" i="11" s="1"/>
  <c r="G286" i="11"/>
  <c r="I286" i="11" s="1"/>
  <c r="I285" i="11"/>
  <c r="G284" i="11"/>
  <c r="I284" i="11" s="1"/>
  <c r="I283" i="11"/>
  <c r="G282" i="11"/>
  <c r="I282" i="11" s="1"/>
  <c r="G281" i="11"/>
  <c r="I281" i="11" s="1"/>
  <c r="G280" i="11"/>
  <c r="I280" i="11" s="1"/>
  <c r="G279" i="11"/>
  <c r="I279" i="11" s="1"/>
  <c r="I278" i="11"/>
  <c r="G277" i="11"/>
  <c r="I277" i="11" s="1"/>
  <c r="I276" i="11"/>
  <c r="G275" i="11"/>
  <c r="I275" i="11" s="1"/>
  <c r="G274" i="11"/>
  <c r="I274" i="11" s="1"/>
  <c r="G273" i="11"/>
  <c r="I273" i="11" s="1"/>
  <c r="I272" i="11"/>
  <c r="I271" i="11"/>
  <c r="G271" i="11"/>
  <c r="G270" i="11"/>
  <c r="I270" i="11" s="1"/>
  <c r="I269" i="11"/>
  <c r="I268" i="11"/>
  <c r="G268" i="11"/>
  <c r="G267" i="11"/>
  <c r="I267" i="11" s="1"/>
  <c r="G266" i="11"/>
  <c r="I266" i="11" s="1"/>
  <c r="I265" i="11"/>
  <c r="G264" i="11"/>
  <c r="I264" i="11" s="1"/>
  <c r="G263" i="11"/>
  <c r="I263" i="11" s="1"/>
  <c r="G262" i="11"/>
  <c r="I262" i="11" s="1"/>
  <c r="G261" i="11"/>
  <c r="I261" i="11" s="1"/>
  <c r="G260" i="11"/>
  <c r="I260" i="11" s="1"/>
  <c r="G259" i="11"/>
  <c r="I259" i="11" s="1"/>
  <c r="I258" i="11"/>
  <c r="G257" i="11"/>
  <c r="I257" i="11" s="1"/>
  <c r="G256" i="11"/>
  <c r="I256" i="11" s="1"/>
  <c r="G255" i="11"/>
  <c r="I255" i="11" s="1"/>
  <c r="G254" i="11"/>
  <c r="I254" i="11" s="1"/>
  <c r="G253" i="11"/>
  <c r="I253" i="11" s="1"/>
  <c r="G252" i="11"/>
  <c r="I252" i="11" s="1"/>
  <c r="G251" i="11"/>
  <c r="I251" i="11" s="1"/>
  <c r="I250" i="11"/>
  <c r="G249" i="11"/>
  <c r="I249" i="11" s="1"/>
  <c r="G248" i="11"/>
  <c r="I248" i="11" s="1"/>
  <c r="I247" i="11"/>
  <c r="G247" i="11"/>
  <c r="I246" i="11"/>
  <c r="G245" i="11"/>
  <c r="I245" i="11" s="1"/>
  <c r="I244" i="11"/>
  <c r="G244" i="11"/>
  <c r="I243" i="11"/>
  <c r="G242" i="11"/>
  <c r="I242" i="11" s="1"/>
  <c r="I241" i="11"/>
  <c r="G240" i="11"/>
  <c r="I240" i="11" s="1"/>
  <c r="G239" i="11"/>
  <c r="I239" i="11" s="1"/>
  <c r="G238" i="11"/>
  <c r="I238" i="11" s="1"/>
  <c r="I237" i="11"/>
  <c r="G236" i="11"/>
  <c r="I236" i="11" s="1"/>
  <c r="I235" i="11"/>
  <c r="G234" i="11"/>
  <c r="I234" i="11" s="1"/>
  <c r="G233" i="11"/>
  <c r="I233" i="11" s="1"/>
  <c r="I232" i="11"/>
  <c r="G231" i="11"/>
  <c r="I231" i="11" s="1"/>
  <c r="G230" i="11"/>
  <c r="I230" i="11" s="1"/>
  <c r="G229" i="11"/>
  <c r="I229" i="11" s="1"/>
  <c r="G228" i="11"/>
  <c r="I228" i="11" s="1"/>
  <c r="I227" i="11"/>
  <c r="G226" i="11"/>
  <c r="I226" i="11" s="1"/>
  <c r="G225" i="11"/>
  <c r="I225" i="11" s="1"/>
  <c r="I224" i="11"/>
  <c r="G223" i="11"/>
  <c r="I223" i="11" s="1"/>
  <c r="I222" i="11"/>
  <c r="G221" i="11"/>
  <c r="I221" i="11" s="1"/>
  <c r="G220" i="11"/>
  <c r="I220" i="11" s="1"/>
  <c r="I219" i="11"/>
  <c r="G218" i="11"/>
  <c r="I218" i="11" s="1"/>
  <c r="I217" i="11"/>
  <c r="G216" i="11"/>
  <c r="I216" i="11" s="1"/>
  <c r="G215" i="11"/>
  <c r="I215" i="11" s="1"/>
  <c r="I214" i="11"/>
  <c r="G214" i="11"/>
  <c r="G213" i="11"/>
  <c r="I213" i="11" s="1"/>
  <c r="G212" i="11"/>
  <c r="I212" i="11" s="1"/>
  <c r="I211" i="11"/>
  <c r="G210" i="11"/>
  <c r="I210" i="11" s="1"/>
  <c r="G209" i="11"/>
  <c r="I209" i="11" s="1"/>
  <c r="G208" i="11"/>
  <c r="I208" i="11" s="1"/>
  <c r="I207" i="11"/>
  <c r="G207" i="11"/>
  <c r="G206" i="11"/>
  <c r="I206" i="11" s="1"/>
  <c r="I205" i="11"/>
  <c r="G204" i="11"/>
  <c r="I204" i="11" s="1"/>
  <c r="G203" i="11"/>
  <c r="I203" i="11" s="1"/>
  <c r="I202" i="11"/>
  <c r="G201" i="11"/>
  <c r="I201" i="11" s="1"/>
  <c r="G200" i="11"/>
  <c r="I200" i="11" s="1"/>
  <c r="G199" i="11"/>
  <c r="I199" i="11" s="1"/>
  <c r="I198" i="11"/>
  <c r="G197" i="11"/>
  <c r="I197" i="11" s="1"/>
  <c r="I196" i="11"/>
  <c r="G196" i="11"/>
  <c r="G195" i="11"/>
  <c r="I195" i="11" s="1"/>
  <c r="G194" i="11"/>
  <c r="I194" i="11" s="1"/>
  <c r="G193" i="11"/>
  <c r="I193" i="11" s="1"/>
  <c r="G192" i="11"/>
  <c r="I192" i="11" s="1"/>
  <c r="I191" i="11"/>
  <c r="G190" i="11"/>
  <c r="I190" i="11" s="1"/>
  <c r="I189" i="11"/>
  <c r="G188" i="11"/>
  <c r="I188" i="11" s="1"/>
  <c r="G187" i="11"/>
  <c r="I187" i="11" s="1"/>
  <c r="G186" i="11"/>
  <c r="I186" i="11" s="1"/>
  <c r="I185" i="11"/>
  <c r="G184" i="11"/>
  <c r="I184" i="11" s="1"/>
  <c r="G183" i="11"/>
  <c r="I183" i="11" s="1"/>
  <c r="G182" i="11"/>
  <c r="I182" i="11" s="1"/>
  <c r="I181" i="11"/>
  <c r="I180" i="11"/>
  <c r="G180" i="11"/>
  <c r="G179" i="11"/>
  <c r="I179" i="11" s="1"/>
  <c r="G178" i="11"/>
  <c r="I178" i="11" s="1"/>
  <c r="G177" i="11"/>
  <c r="I177" i="11" s="1"/>
  <c r="I176" i="11"/>
  <c r="G175" i="11"/>
  <c r="I175" i="11" s="1"/>
  <c r="I174" i="11"/>
  <c r="I173" i="11"/>
  <c r="G173" i="11"/>
  <c r="G172" i="11"/>
  <c r="I172" i="11" s="1"/>
  <c r="G171" i="11"/>
  <c r="I171" i="11" s="1"/>
  <c r="G170" i="11"/>
  <c r="I170" i="11" s="1"/>
  <c r="I169" i="11"/>
  <c r="G168" i="11"/>
  <c r="I168" i="11" s="1"/>
  <c r="G167" i="11"/>
  <c r="I167" i="11" s="1"/>
  <c r="I166" i="11"/>
  <c r="G166" i="11"/>
  <c r="G165" i="11"/>
  <c r="I165" i="11" s="1"/>
  <c r="G164" i="11"/>
  <c r="I164" i="11" s="1"/>
  <c r="I163" i="11"/>
  <c r="G162" i="11"/>
  <c r="I162" i="11" s="1"/>
  <c r="G161" i="11"/>
  <c r="I161" i="11" s="1"/>
  <c r="G160" i="11"/>
  <c r="I160" i="11" s="1"/>
  <c r="G159" i="11"/>
  <c r="I159" i="11" s="1"/>
  <c r="I158" i="11"/>
  <c r="G158" i="11"/>
  <c r="G157" i="11"/>
  <c r="I157" i="11" s="1"/>
  <c r="I156" i="11"/>
  <c r="I155" i="11"/>
  <c r="G155" i="11"/>
  <c r="G154" i="11"/>
  <c r="I154" i="11" s="1"/>
  <c r="G153" i="11"/>
  <c r="I153" i="11" s="1"/>
  <c r="I152" i="11"/>
  <c r="G151" i="11"/>
  <c r="I151" i="11" s="1"/>
  <c r="G150" i="11"/>
  <c r="I150" i="11" s="1"/>
  <c r="I149" i="11"/>
  <c r="G148" i="11"/>
  <c r="I148" i="11" s="1"/>
  <c r="I147" i="11"/>
  <c r="G146" i="11"/>
  <c r="I146" i="11" s="1"/>
  <c r="G145" i="11"/>
  <c r="I145" i="11" s="1"/>
  <c r="I144" i="11"/>
  <c r="G144" i="11"/>
  <c r="G143" i="11"/>
  <c r="I143" i="11" s="1"/>
  <c r="I142" i="11"/>
  <c r="I141" i="11"/>
  <c r="G141" i="11"/>
  <c r="G140" i="11"/>
  <c r="I140" i="11" s="1"/>
  <c r="I139" i="11"/>
  <c r="G138" i="11"/>
  <c r="I138" i="11" s="1"/>
  <c r="G137" i="11"/>
  <c r="I137" i="11" s="1"/>
  <c r="G136" i="11"/>
  <c r="I136" i="11" s="1"/>
  <c r="G135" i="11"/>
  <c r="I135" i="11" s="1"/>
  <c r="G134" i="11"/>
  <c r="I134" i="11" s="1"/>
  <c r="G133" i="11"/>
  <c r="I133" i="11" s="1"/>
  <c r="I132" i="11"/>
  <c r="G131" i="11"/>
  <c r="I131" i="11" s="1"/>
  <c r="I130" i="11"/>
  <c r="G129" i="11"/>
  <c r="I129" i="11" s="1"/>
  <c r="G128" i="11"/>
  <c r="I128" i="11" s="1"/>
  <c r="I127" i="11"/>
  <c r="G126" i="11"/>
  <c r="I126" i="11" s="1"/>
  <c r="G125" i="11"/>
  <c r="I125" i="11" s="1"/>
  <c r="I124" i="11"/>
  <c r="I123" i="11"/>
  <c r="G123" i="11"/>
  <c r="G122" i="11"/>
  <c r="I122" i="11" s="1"/>
  <c r="I121" i="11"/>
  <c r="I120" i="11"/>
  <c r="G120" i="11"/>
  <c r="I119" i="11"/>
  <c r="G118" i="11"/>
  <c r="I118" i="11" s="1"/>
  <c r="I117" i="11"/>
  <c r="G116" i="11"/>
  <c r="I116" i="11" s="1"/>
  <c r="G115" i="11"/>
  <c r="I115" i="11" s="1"/>
  <c r="I114" i="11"/>
  <c r="I113" i="11"/>
  <c r="G113" i="11"/>
  <c r="G112" i="11"/>
  <c r="I112" i="11" s="1"/>
  <c r="I111" i="11"/>
  <c r="I110" i="11"/>
  <c r="G110" i="11"/>
  <c r="G109" i="11"/>
  <c r="I109" i="11" s="1"/>
  <c r="G108" i="11"/>
  <c r="I108" i="11" s="1"/>
  <c r="I107" i="11"/>
  <c r="G106" i="11"/>
  <c r="I106" i="11" s="1"/>
  <c r="G105" i="11"/>
  <c r="I105" i="11" s="1"/>
  <c r="G104" i="11"/>
  <c r="I104" i="11" s="1"/>
  <c r="G103" i="11"/>
  <c r="I103" i="11" s="1"/>
  <c r="I102" i="11"/>
  <c r="G102" i="11"/>
  <c r="G101" i="11"/>
  <c r="I101" i="11" s="1"/>
  <c r="I100" i="11"/>
  <c r="I99" i="11"/>
  <c r="G99" i="11"/>
  <c r="G98" i="11"/>
  <c r="I98" i="11" s="1"/>
  <c r="G97" i="11"/>
  <c r="I97" i="11" s="1"/>
  <c r="G96" i="11"/>
  <c r="I96" i="11" s="1"/>
  <c r="G95" i="11"/>
  <c r="I95" i="11" s="1"/>
  <c r="I94" i="11"/>
  <c r="G93" i="11"/>
  <c r="I93" i="11" s="1"/>
  <c r="G92" i="11"/>
  <c r="I92" i="11" s="1"/>
  <c r="I91" i="11"/>
  <c r="G91" i="11"/>
  <c r="G90" i="11"/>
  <c r="I90" i="11" s="1"/>
  <c r="G89" i="11"/>
  <c r="I89" i="11" s="1"/>
  <c r="G88" i="11"/>
  <c r="I88" i="11" s="1"/>
  <c r="I87" i="11"/>
  <c r="G86" i="11"/>
  <c r="I86" i="11" s="1"/>
  <c r="G84" i="11"/>
  <c r="I84" i="11" s="1"/>
  <c r="I83" i="11"/>
  <c r="G83" i="11"/>
  <c r="G81" i="11"/>
  <c r="I81" i="11" s="1"/>
  <c r="G80" i="11"/>
  <c r="I80" i="11" s="1"/>
  <c r="G77" i="11"/>
  <c r="I77" i="11" s="1"/>
  <c r="G76" i="11"/>
  <c r="I76" i="11" s="1"/>
  <c r="G75" i="11"/>
  <c r="I75" i="11" s="1"/>
  <c r="G74" i="11"/>
  <c r="I74" i="11" s="1"/>
  <c r="G73" i="11"/>
  <c r="I73" i="11" s="1"/>
  <c r="I72" i="11"/>
  <c r="G72" i="11"/>
  <c r="G71" i="11"/>
  <c r="I71" i="11" s="1"/>
  <c r="G70" i="11"/>
  <c r="I70" i="11" s="1"/>
  <c r="G68" i="11"/>
  <c r="I68" i="11" s="1"/>
  <c r="G67" i="11"/>
  <c r="I67" i="11" s="1"/>
  <c r="G65" i="11"/>
  <c r="I65" i="11" s="1"/>
  <c r="G64" i="11"/>
  <c r="I64" i="11" s="1"/>
  <c r="G63" i="11"/>
  <c r="I63" i="11" s="1"/>
  <c r="I60" i="11"/>
  <c r="G60" i="11"/>
  <c r="G58" i="11"/>
  <c r="I58" i="11" s="1"/>
  <c r="G56" i="11"/>
  <c r="I56" i="11" s="1"/>
  <c r="G55" i="11"/>
  <c r="I55" i="11" s="1"/>
  <c r="G54" i="11"/>
  <c r="I54" i="11" s="1"/>
  <c r="G53" i="11"/>
  <c r="I53" i="11" s="1"/>
  <c r="G52" i="11"/>
  <c r="I52" i="11" s="1"/>
  <c r="G51" i="11"/>
  <c r="I51" i="11" s="1"/>
  <c r="I49" i="11"/>
  <c r="G49" i="11"/>
  <c r="G48" i="11"/>
  <c r="I48" i="11" s="1"/>
  <c r="G46" i="11"/>
  <c r="I46" i="11" s="1"/>
  <c r="G44" i="11"/>
  <c r="I44" i="11" s="1"/>
  <c r="G43" i="11"/>
  <c r="I43" i="11" s="1"/>
  <c r="G41" i="11"/>
  <c r="I41" i="11" s="1"/>
  <c r="G40" i="11"/>
  <c r="I40" i="11" s="1"/>
  <c r="G39" i="11"/>
  <c r="I39" i="11" s="1"/>
  <c r="I38" i="11"/>
  <c r="G38" i="11"/>
  <c r="G37" i="11"/>
  <c r="I37" i="11" s="1"/>
  <c r="G36" i="11"/>
  <c r="I36" i="11" s="1"/>
  <c r="G34" i="11"/>
  <c r="I34" i="11" s="1"/>
  <c r="G33" i="11"/>
  <c r="I33" i="11" s="1"/>
  <c r="G31" i="11"/>
  <c r="I31" i="11" s="1"/>
  <c r="G29" i="11"/>
  <c r="I29" i="11" s="1"/>
  <c r="G28" i="11"/>
  <c r="I28" i="11" s="1"/>
  <c r="I27" i="11"/>
  <c r="G27" i="11"/>
  <c r="G26" i="11"/>
  <c r="I26" i="11" s="1"/>
  <c r="G25" i="11"/>
  <c r="I25" i="11" s="1"/>
  <c r="G24" i="11"/>
  <c r="I24" i="11" s="1"/>
  <c r="G22" i="11"/>
  <c r="I22" i="11" s="1"/>
  <c r="G21" i="11"/>
  <c r="I21" i="11" s="1"/>
  <c r="G19" i="11"/>
  <c r="I19" i="11" s="1"/>
  <c r="G18" i="11"/>
  <c r="I18" i="11" s="1"/>
  <c r="I16" i="11"/>
  <c r="G16" i="11"/>
  <c r="G14" i="11"/>
  <c r="I14" i="11" s="1"/>
  <c r="G13" i="11"/>
  <c r="I13" i="11" s="1"/>
  <c r="G11" i="11"/>
  <c r="I11" i="11" s="1"/>
  <c r="G10" i="11"/>
  <c r="I10" i="11" s="1"/>
  <c r="G9" i="11"/>
  <c r="I9" i="11" s="1"/>
  <c r="I8" i="11"/>
  <c r="G8" i="11"/>
  <c r="G7" i="11"/>
  <c r="I7" i="11" s="1"/>
  <c r="G6" i="11"/>
  <c r="I6" i="11" s="1"/>
  <c r="G5" i="11"/>
  <c r="I5" i="11" s="1"/>
  <c r="G4" i="11"/>
  <c r="I4" i="11" s="1"/>
  <c r="G522" i="10"/>
  <c r="I522" i="10"/>
  <c r="G4" i="10"/>
  <c r="I4" i="10" s="1"/>
  <c r="G5" i="10"/>
  <c r="I5" i="10" s="1"/>
  <c r="G93" i="10"/>
  <c r="I93" i="10" s="1"/>
  <c r="G27" i="10"/>
  <c r="I27" i="10" s="1"/>
  <c r="I13" i="10"/>
  <c r="G13" i="10"/>
  <c r="G7" i="10"/>
  <c r="I7" i="10"/>
  <c r="G6" i="10"/>
  <c r="I6" i="10" s="1"/>
  <c r="G8" i="10"/>
  <c r="I8" i="10"/>
  <c r="G9" i="10"/>
  <c r="I9" i="10" s="1"/>
  <c r="G10" i="10"/>
  <c r="I10" i="10"/>
  <c r="G11" i="10"/>
  <c r="I11" i="10" s="1"/>
  <c r="G14" i="10"/>
  <c r="I14" i="10"/>
  <c r="G16" i="10"/>
  <c r="I16" i="10" s="1"/>
  <c r="G18" i="10"/>
  <c r="I18" i="10"/>
  <c r="G19" i="10"/>
  <c r="I19" i="10" s="1"/>
  <c r="G21" i="10"/>
  <c r="I21" i="10"/>
  <c r="G22" i="10"/>
  <c r="I22" i="10" s="1"/>
  <c r="G24" i="10"/>
  <c r="I24" i="10"/>
  <c r="G25" i="10"/>
  <c r="I25" i="10" s="1"/>
  <c r="G26" i="10"/>
  <c r="I26" i="10"/>
  <c r="G28" i="10"/>
  <c r="I28" i="10" s="1"/>
  <c r="G29" i="10"/>
  <c r="I29" i="10"/>
  <c r="G31" i="10"/>
  <c r="I31" i="10" s="1"/>
  <c r="G33" i="10"/>
  <c r="I33" i="10"/>
  <c r="G34" i="10"/>
  <c r="I34" i="10" s="1"/>
  <c r="G36" i="10"/>
  <c r="I36" i="10"/>
  <c r="G37" i="10"/>
  <c r="I37" i="10" s="1"/>
  <c r="G38" i="10"/>
  <c r="I38" i="10"/>
  <c r="G39" i="10"/>
  <c r="I39" i="10" s="1"/>
  <c r="G40" i="10"/>
  <c r="I40" i="10"/>
  <c r="G41" i="10"/>
  <c r="I41" i="10" s="1"/>
  <c r="G43" i="10"/>
  <c r="I43" i="10"/>
  <c r="G44" i="10"/>
  <c r="I44" i="10" s="1"/>
  <c r="G46" i="10"/>
  <c r="I46" i="10"/>
  <c r="G48" i="10"/>
  <c r="I48" i="10" s="1"/>
  <c r="G49" i="10"/>
  <c r="I49" i="10"/>
  <c r="G51" i="10"/>
  <c r="I51" i="10" s="1"/>
  <c r="G52" i="10"/>
  <c r="I52" i="10"/>
  <c r="G53" i="10"/>
  <c r="I53" i="10" s="1"/>
  <c r="G54" i="10"/>
  <c r="I54" i="10"/>
  <c r="G55" i="10"/>
  <c r="I55" i="10" s="1"/>
  <c r="G56" i="10"/>
  <c r="I56" i="10"/>
  <c r="G58" i="10"/>
  <c r="I58" i="10" s="1"/>
  <c r="G60" i="10"/>
  <c r="I60" i="10"/>
  <c r="G63" i="10"/>
  <c r="I63" i="10" s="1"/>
  <c r="G64" i="10"/>
  <c r="I64" i="10"/>
  <c r="G65" i="10"/>
  <c r="I65" i="10" s="1"/>
  <c r="G67" i="10"/>
  <c r="I67" i="10"/>
  <c r="G68" i="10"/>
  <c r="I68" i="10" s="1"/>
  <c r="G70" i="10"/>
  <c r="I70" i="10"/>
  <c r="G71" i="10"/>
  <c r="I71" i="10" s="1"/>
  <c r="G72" i="10"/>
  <c r="I72" i="10"/>
  <c r="G73" i="10"/>
  <c r="I73" i="10" s="1"/>
  <c r="G74" i="10"/>
  <c r="I74" i="10"/>
  <c r="G75" i="10"/>
  <c r="I75" i="10" s="1"/>
  <c r="G76" i="10"/>
  <c r="I76" i="10"/>
  <c r="G77" i="10"/>
  <c r="I77" i="10" s="1"/>
  <c r="G80" i="10"/>
  <c r="I80" i="10"/>
  <c r="G81" i="10"/>
  <c r="I81" i="10" s="1"/>
  <c r="G83" i="10"/>
  <c r="I83" i="10"/>
  <c r="G84" i="10"/>
  <c r="I84" i="10" s="1"/>
  <c r="G86" i="10"/>
  <c r="I86" i="10"/>
  <c r="I87" i="10"/>
  <c r="G88" i="10"/>
  <c r="I88" i="10" s="1"/>
  <c r="G89" i="10"/>
  <c r="I89" i="10" s="1"/>
  <c r="G90" i="10"/>
  <c r="I90" i="10" s="1"/>
  <c r="G91" i="10"/>
  <c r="I91" i="10" s="1"/>
  <c r="G92" i="10"/>
  <c r="I92" i="10" s="1"/>
  <c r="I94" i="10"/>
  <c r="G95" i="10"/>
  <c r="I95" i="10"/>
  <c r="G96" i="10"/>
  <c r="I96" i="10"/>
  <c r="G97" i="10"/>
  <c r="I97" i="10"/>
  <c r="G98" i="10"/>
  <c r="I98" i="10"/>
  <c r="G99" i="10"/>
  <c r="I99" i="10"/>
  <c r="I100" i="10"/>
  <c r="G101" i="10"/>
  <c r="I101" i="10" s="1"/>
  <c r="G102" i="10"/>
  <c r="I102" i="10" s="1"/>
  <c r="G103" i="10"/>
  <c r="I103" i="10" s="1"/>
  <c r="G104" i="10"/>
  <c r="I104" i="10" s="1"/>
  <c r="G105" i="10"/>
  <c r="I105" i="10" s="1"/>
  <c r="G106" i="10"/>
  <c r="I106" i="10" s="1"/>
  <c r="I107" i="10"/>
  <c r="G108" i="10"/>
  <c r="I108" i="10"/>
  <c r="G109" i="10"/>
  <c r="I109" i="10"/>
  <c r="G110" i="10"/>
  <c r="I110" i="10"/>
  <c r="I111" i="10"/>
  <c r="G112" i="10"/>
  <c r="I112" i="10" s="1"/>
  <c r="G113" i="10"/>
  <c r="I113" i="10" s="1"/>
  <c r="I114" i="10"/>
  <c r="G115" i="10"/>
  <c r="I115" i="10"/>
  <c r="G116" i="10"/>
  <c r="I116" i="10"/>
  <c r="I117" i="10"/>
  <c r="G118" i="10"/>
  <c r="I118" i="10" s="1"/>
  <c r="I119" i="10"/>
  <c r="G120" i="10"/>
  <c r="I120" i="10"/>
  <c r="I121" i="10"/>
  <c r="G122" i="10"/>
  <c r="I122" i="10" s="1"/>
  <c r="G123" i="10"/>
  <c r="I123" i="10" s="1"/>
  <c r="I124" i="10"/>
  <c r="G125" i="10"/>
  <c r="I125" i="10" s="1"/>
  <c r="G126" i="10"/>
  <c r="I126" i="10"/>
  <c r="I127" i="10"/>
  <c r="G128" i="10"/>
  <c r="I128" i="10" s="1"/>
  <c r="G129" i="10"/>
  <c r="I129" i="10" s="1"/>
  <c r="I130" i="10"/>
  <c r="G131" i="10"/>
  <c r="I131" i="10" s="1"/>
  <c r="I132" i="10"/>
  <c r="G133" i="10"/>
  <c r="I133" i="10" s="1"/>
  <c r="G134" i="10"/>
  <c r="I134" i="10" s="1"/>
  <c r="G135" i="10"/>
  <c r="I135" i="10" s="1"/>
  <c r="G136" i="10"/>
  <c r="I136" i="10" s="1"/>
  <c r="G137" i="10"/>
  <c r="I137" i="10" s="1"/>
  <c r="G138" i="10"/>
  <c r="I138" i="10" s="1"/>
  <c r="I139" i="10"/>
  <c r="G140" i="10"/>
  <c r="I140" i="10"/>
  <c r="G141" i="10"/>
  <c r="I141" i="10" s="1"/>
  <c r="I142" i="10"/>
  <c r="G143" i="10"/>
  <c r="I143" i="10" s="1"/>
  <c r="G144" i="10"/>
  <c r="I144" i="10" s="1"/>
  <c r="G145" i="10"/>
  <c r="I145" i="10" s="1"/>
  <c r="G146" i="10"/>
  <c r="I146" i="10" s="1"/>
  <c r="I147" i="10"/>
  <c r="G148" i="10"/>
  <c r="I148" i="10" s="1"/>
  <c r="I149" i="10"/>
  <c r="G150" i="10"/>
  <c r="I150" i="10" s="1"/>
  <c r="G151" i="10"/>
  <c r="I151" i="10" s="1"/>
  <c r="I152" i="10"/>
  <c r="G153" i="10"/>
  <c r="I153" i="10"/>
  <c r="G154" i="10"/>
  <c r="I154" i="10" s="1"/>
  <c r="G155" i="10"/>
  <c r="I155" i="10"/>
  <c r="I156" i="10"/>
  <c r="G157" i="10"/>
  <c r="I157" i="10" s="1"/>
  <c r="G158" i="10"/>
  <c r="I158" i="10" s="1"/>
  <c r="G159" i="10"/>
  <c r="I159" i="10" s="1"/>
  <c r="G160" i="10"/>
  <c r="I160" i="10" s="1"/>
  <c r="G161" i="10"/>
  <c r="I161" i="10" s="1"/>
  <c r="G162" i="10"/>
  <c r="I162" i="10" s="1"/>
  <c r="I163" i="10"/>
  <c r="G164" i="10"/>
  <c r="I164" i="10" s="1"/>
  <c r="G165" i="10"/>
  <c r="I165" i="10"/>
  <c r="G166" i="10"/>
  <c r="I166" i="10" s="1"/>
  <c r="G167" i="10"/>
  <c r="I167" i="10"/>
  <c r="G168" i="10"/>
  <c r="I168" i="10" s="1"/>
  <c r="I169" i="10"/>
  <c r="G170" i="10"/>
  <c r="I170" i="10" s="1"/>
  <c r="G171" i="10"/>
  <c r="I171" i="10" s="1"/>
  <c r="G172" i="10"/>
  <c r="I172" i="10" s="1"/>
  <c r="G173" i="10"/>
  <c r="I173" i="10" s="1"/>
  <c r="I174" i="10"/>
  <c r="G175" i="10"/>
  <c r="I175" i="10" s="1"/>
  <c r="I176" i="10"/>
  <c r="G177" i="10"/>
  <c r="I177" i="10" s="1"/>
  <c r="G178" i="10"/>
  <c r="I178" i="10" s="1"/>
  <c r="G179" i="10"/>
  <c r="I179" i="10" s="1"/>
  <c r="G180" i="10"/>
  <c r="I180" i="10" s="1"/>
  <c r="I181" i="10"/>
  <c r="G182" i="10"/>
  <c r="I182" i="10" s="1"/>
  <c r="G183" i="10"/>
  <c r="I183" i="10"/>
  <c r="G184" i="10"/>
  <c r="I184" i="10" s="1"/>
  <c r="I185" i="10"/>
  <c r="G186" i="10"/>
  <c r="I186" i="10" s="1"/>
  <c r="G187" i="10"/>
  <c r="I187" i="10" s="1"/>
  <c r="G188" i="10"/>
  <c r="I188" i="10" s="1"/>
  <c r="I189" i="10"/>
  <c r="G190" i="10"/>
  <c r="I190" i="10"/>
  <c r="I191" i="10"/>
  <c r="G192" i="10"/>
  <c r="I192" i="10" s="1"/>
  <c r="G193" i="10"/>
  <c r="I193" i="10" s="1"/>
  <c r="G194" i="10"/>
  <c r="I194" i="10" s="1"/>
  <c r="G195" i="10"/>
  <c r="I195" i="10" s="1"/>
  <c r="G196" i="10"/>
  <c r="I196" i="10" s="1"/>
  <c r="G197" i="10"/>
  <c r="I197" i="10" s="1"/>
  <c r="I198" i="10"/>
  <c r="G199" i="10"/>
  <c r="I199" i="10" s="1"/>
  <c r="G200" i="10"/>
  <c r="I200" i="10" s="1"/>
  <c r="G201" i="10"/>
  <c r="I201" i="10" s="1"/>
  <c r="I202" i="10"/>
  <c r="G203" i="10"/>
  <c r="I203" i="10" s="1"/>
  <c r="G204" i="10"/>
  <c r="I204" i="10" s="1"/>
  <c r="I205" i="10"/>
  <c r="G206" i="10"/>
  <c r="I206" i="10"/>
  <c r="G207" i="10"/>
  <c r="I207" i="10" s="1"/>
  <c r="G208" i="10"/>
  <c r="I208" i="10" s="1"/>
  <c r="G209" i="10"/>
  <c r="I209" i="10" s="1"/>
  <c r="G210" i="10"/>
  <c r="I210" i="10"/>
  <c r="I211" i="10"/>
  <c r="G212" i="10"/>
  <c r="I212" i="10" s="1"/>
  <c r="G213" i="10"/>
  <c r="I213" i="10" s="1"/>
  <c r="G214" i="10"/>
  <c r="I214" i="10" s="1"/>
  <c r="G215" i="10"/>
  <c r="I215" i="10" s="1"/>
  <c r="G216" i="10"/>
  <c r="I216" i="10" s="1"/>
  <c r="I217" i="10"/>
  <c r="G218" i="10"/>
  <c r="I218" i="10" s="1"/>
  <c r="I219" i="10"/>
  <c r="G220" i="10"/>
  <c r="I220" i="10" s="1"/>
  <c r="G221" i="10"/>
  <c r="I221" i="10" s="1"/>
  <c r="I222" i="10"/>
  <c r="G223" i="10"/>
  <c r="I223" i="10"/>
  <c r="I224" i="10"/>
  <c r="G225" i="10"/>
  <c r="I225" i="10" s="1"/>
  <c r="G226" i="10"/>
  <c r="I226" i="10" s="1"/>
  <c r="I227" i="10"/>
  <c r="G228" i="10"/>
  <c r="I228" i="10" s="1"/>
  <c r="G229" i="10"/>
  <c r="I229" i="10"/>
  <c r="G230" i="10"/>
  <c r="I230" i="10" s="1"/>
  <c r="G231" i="10"/>
  <c r="I231" i="10"/>
  <c r="I232" i="10"/>
  <c r="G233" i="10"/>
  <c r="I233" i="10" s="1"/>
  <c r="G234" i="10"/>
  <c r="I234" i="10" s="1"/>
  <c r="I235" i="10"/>
  <c r="G236" i="10"/>
  <c r="I236" i="10" s="1"/>
  <c r="I237" i="10"/>
  <c r="G238" i="10"/>
  <c r="I238" i="10" s="1"/>
  <c r="G239" i="10"/>
  <c r="I239" i="10" s="1"/>
  <c r="G240" i="10"/>
  <c r="I240" i="10" s="1"/>
  <c r="I241" i="10"/>
  <c r="G242" i="10"/>
  <c r="I242" i="10"/>
  <c r="I243" i="10"/>
  <c r="G244" i="10"/>
  <c r="I244" i="10" s="1"/>
  <c r="G245" i="10"/>
  <c r="I245" i="10" s="1"/>
  <c r="I246" i="10"/>
  <c r="G247" i="10"/>
  <c r="I247" i="10" s="1"/>
  <c r="G248" i="10"/>
  <c r="I248" i="10" s="1"/>
  <c r="G249" i="10"/>
  <c r="I249" i="10" s="1"/>
  <c r="I250" i="10"/>
  <c r="G251" i="10"/>
  <c r="I251" i="10" s="1"/>
  <c r="G252" i="10"/>
  <c r="I252" i="10" s="1"/>
  <c r="G253" i="10"/>
  <c r="I253" i="10" s="1"/>
  <c r="G254" i="10"/>
  <c r="I254" i="10" s="1"/>
  <c r="G255" i="10"/>
  <c r="I255" i="10" s="1"/>
  <c r="G256" i="10"/>
  <c r="I256" i="10" s="1"/>
  <c r="G257" i="10"/>
  <c r="I257" i="10" s="1"/>
  <c r="I258" i="10"/>
  <c r="G259" i="10"/>
  <c r="I259" i="10" s="1"/>
  <c r="G260" i="10"/>
  <c r="I260" i="10"/>
  <c r="G261" i="10"/>
  <c r="I261" i="10" s="1"/>
  <c r="G262" i="10"/>
  <c r="I262" i="10"/>
  <c r="G263" i="10"/>
  <c r="I263" i="10" s="1"/>
  <c r="G264" i="10"/>
  <c r="I264" i="10"/>
  <c r="I265" i="10"/>
  <c r="G266" i="10"/>
  <c r="I266" i="10" s="1"/>
  <c r="G267" i="10"/>
  <c r="I267" i="10" s="1"/>
  <c r="G268" i="10"/>
  <c r="I268" i="10" s="1"/>
  <c r="I269" i="10"/>
  <c r="G270" i="10"/>
  <c r="I270" i="10" s="1"/>
  <c r="G271" i="10"/>
  <c r="I271" i="10"/>
  <c r="I272" i="10"/>
  <c r="G273" i="10"/>
  <c r="I273" i="10" s="1"/>
  <c r="G274" i="10"/>
  <c r="I274" i="10" s="1"/>
  <c r="G275" i="10"/>
  <c r="I275" i="10" s="1"/>
  <c r="I276" i="10"/>
  <c r="G277" i="10"/>
  <c r="I277" i="10"/>
  <c r="I278" i="10"/>
  <c r="G279" i="10"/>
  <c r="I279" i="10" s="1"/>
  <c r="G280" i="10"/>
  <c r="I280" i="10" s="1"/>
  <c r="G281" i="10"/>
  <c r="I281" i="10" s="1"/>
  <c r="G282" i="10"/>
  <c r="I282" i="10" s="1"/>
  <c r="I283" i="10"/>
  <c r="G284" i="10"/>
  <c r="I284" i="10"/>
  <c r="I285" i="10"/>
  <c r="G286" i="10"/>
  <c r="I286" i="10" s="1"/>
  <c r="G287" i="10"/>
  <c r="I287" i="10" s="1"/>
  <c r="I288" i="10"/>
  <c r="G289" i="10"/>
  <c r="I289" i="10" s="1"/>
  <c r="G290" i="10"/>
  <c r="I290" i="10"/>
  <c r="G291" i="10"/>
  <c r="I291" i="10" s="1"/>
  <c r="G292" i="10"/>
  <c r="I292" i="10"/>
  <c r="G293" i="10"/>
  <c r="I293" i="10" s="1"/>
  <c r="G294" i="10"/>
  <c r="I294" i="10"/>
  <c r="G295" i="10"/>
  <c r="I295" i="10" s="1"/>
  <c r="I296" i="10"/>
  <c r="G297" i="10"/>
  <c r="I297" i="10" s="1"/>
  <c r="G298" i="10"/>
  <c r="I298" i="10" s="1"/>
  <c r="G299" i="10"/>
  <c r="I299" i="10" s="1"/>
  <c r="G300" i="10"/>
  <c r="I300" i="10" s="1"/>
  <c r="I301" i="10"/>
  <c r="G302" i="10"/>
  <c r="I302" i="10" s="1"/>
  <c r="G303" i="10"/>
  <c r="I303" i="10"/>
  <c r="G304" i="10"/>
  <c r="I304" i="10" s="1"/>
  <c r="G305" i="10"/>
  <c r="I305" i="10"/>
  <c r="I306" i="10"/>
  <c r="G307" i="10"/>
  <c r="I307" i="10" s="1"/>
  <c r="G308" i="10"/>
  <c r="I308" i="10" s="1"/>
  <c r="I309" i="10"/>
  <c r="G310" i="10"/>
  <c r="I310" i="10" s="1"/>
  <c r="G311" i="10"/>
  <c r="I311" i="10"/>
  <c r="I312" i="10"/>
  <c r="G313" i="10"/>
  <c r="I313" i="10" s="1"/>
  <c r="I314" i="10"/>
  <c r="G315" i="10"/>
  <c r="I315" i="10" s="1"/>
  <c r="I316" i="10"/>
  <c r="G317" i="10"/>
  <c r="I317" i="10" s="1"/>
  <c r="I318" i="10"/>
  <c r="G319" i="10"/>
  <c r="I319" i="10" s="1"/>
  <c r="G320" i="10"/>
  <c r="I320" i="10"/>
  <c r="I321" i="10"/>
  <c r="G322" i="10"/>
  <c r="I322" i="10" s="1"/>
  <c r="G323" i="10"/>
  <c r="I323" i="10" s="1"/>
  <c r="G324" i="10"/>
  <c r="I324" i="10" s="1"/>
  <c r="G325" i="10"/>
  <c r="I325" i="10" s="1"/>
  <c r="G326" i="10"/>
  <c r="I326" i="10" s="1"/>
  <c r="I327" i="10"/>
  <c r="G328" i="10"/>
  <c r="I328" i="10"/>
  <c r="G329" i="10"/>
  <c r="I329" i="10" s="1"/>
  <c r="G330" i="10"/>
  <c r="I330" i="10" s="1"/>
  <c r="G331" i="10"/>
  <c r="I331" i="10" s="1"/>
  <c r="I332" i="10"/>
  <c r="G333" i="10"/>
  <c r="I333" i="10" s="1"/>
  <c r="G334" i="10"/>
  <c r="I334" i="10" s="1"/>
  <c r="G335" i="10"/>
  <c r="I335" i="10" s="1"/>
  <c r="G336" i="10"/>
  <c r="I336" i="10" s="1"/>
  <c r="G337" i="10"/>
  <c r="I337" i="10" s="1"/>
  <c r="G338" i="10"/>
  <c r="I338" i="10" s="1"/>
  <c r="G339" i="10"/>
  <c r="I339" i="10" s="1"/>
  <c r="G340" i="10"/>
  <c r="I340" i="10" s="1"/>
  <c r="G341" i="10"/>
  <c r="I341" i="10" s="1"/>
  <c r="G342" i="10"/>
  <c r="I342" i="10" s="1"/>
  <c r="I343" i="10"/>
  <c r="G344" i="10"/>
  <c r="I344" i="10"/>
  <c r="G345" i="10"/>
  <c r="I345" i="10" s="1"/>
  <c r="G346" i="10"/>
  <c r="I346" i="10" s="1"/>
  <c r="I347" i="10"/>
  <c r="G348" i="10"/>
  <c r="I348" i="10" s="1"/>
  <c r="G349" i="10"/>
  <c r="I349" i="10" s="1"/>
  <c r="I350" i="10"/>
  <c r="G351" i="10"/>
  <c r="I351" i="10" s="1"/>
  <c r="G352" i="10"/>
  <c r="I352" i="10"/>
  <c r="G353" i="10"/>
  <c r="I353" i="10" s="1"/>
  <c r="I354" i="10"/>
  <c r="G355" i="10"/>
  <c r="I355" i="10" s="1"/>
  <c r="G356" i="10"/>
  <c r="I356" i="10" s="1"/>
  <c r="G357" i="10"/>
  <c r="I357" i="10" s="1"/>
  <c r="I358" i="10"/>
  <c r="G359" i="10"/>
  <c r="I359" i="10" s="1"/>
  <c r="G360" i="10"/>
  <c r="I360" i="10"/>
  <c r="G361" i="10"/>
  <c r="I361" i="10" s="1"/>
  <c r="I362" i="10"/>
  <c r="G363" i="10"/>
  <c r="I363" i="10" s="1"/>
  <c r="G364" i="10"/>
  <c r="I364" i="10" s="1"/>
  <c r="G365" i="10"/>
  <c r="I365" i="10" s="1"/>
  <c r="G366" i="10"/>
  <c r="I366" i="10" s="1"/>
  <c r="G367" i="10"/>
  <c r="I367" i="10" s="1"/>
  <c r="G368" i="10"/>
  <c r="I368" i="10" s="1"/>
  <c r="G369" i="10"/>
  <c r="I369" i="10" s="1"/>
  <c r="G370" i="10"/>
  <c r="I370" i="10" s="1"/>
  <c r="I371" i="10"/>
  <c r="G372" i="10"/>
  <c r="I372" i="10" s="1"/>
  <c r="G373" i="10"/>
  <c r="I373" i="10"/>
  <c r="G374" i="10"/>
  <c r="I374" i="10" s="1"/>
  <c r="G375" i="10"/>
  <c r="I375" i="10"/>
  <c r="I376" i="10"/>
  <c r="G377" i="10"/>
  <c r="I377" i="10" s="1"/>
  <c r="G378" i="10"/>
  <c r="I378" i="10" s="1"/>
  <c r="I379" i="10"/>
  <c r="G380" i="10"/>
  <c r="I380" i="10" s="1"/>
  <c r="G381" i="10"/>
  <c r="I381" i="10"/>
  <c r="G382" i="10"/>
  <c r="I382" i="10" s="1"/>
  <c r="G383" i="10"/>
  <c r="I383" i="10"/>
  <c r="G384" i="10"/>
  <c r="I384" i="10" s="1"/>
  <c r="G385" i="10"/>
  <c r="I385" i="10"/>
  <c r="I386" i="10"/>
  <c r="G387" i="10"/>
  <c r="I387" i="10" s="1"/>
  <c r="G388" i="10"/>
  <c r="I388" i="10" s="1"/>
  <c r="G389" i="10"/>
  <c r="I389" i="10" s="1"/>
  <c r="I390" i="10"/>
  <c r="G391" i="10"/>
  <c r="I391" i="10" s="1"/>
  <c r="G392" i="10"/>
  <c r="I392" i="10" s="1"/>
  <c r="I393" i="10"/>
  <c r="G394" i="10"/>
  <c r="I394" i="10" s="1"/>
  <c r="I395" i="10"/>
  <c r="G396" i="10"/>
  <c r="I396" i="10" s="1"/>
  <c r="I397" i="10"/>
  <c r="G398" i="10"/>
  <c r="I398" i="10" s="1"/>
  <c r="I399" i="10"/>
  <c r="G400" i="10"/>
  <c r="I400" i="10" s="1"/>
  <c r="G401" i="10"/>
  <c r="I401" i="10" s="1"/>
  <c r="I402" i="10"/>
  <c r="G403" i="10"/>
  <c r="I403" i="10" s="1"/>
  <c r="G404" i="10"/>
  <c r="I404" i="10" s="1"/>
  <c r="I405" i="10"/>
  <c r="G406" i="10"/>
  <c r="I406" i="10" s="1"/>
  <c r="I407" i="10"/>
  <c r="G408" i="10"/>
  <c r="I408" i="10" s="1"/>
  <c r="G409" i="10"/>
  <c r="I409" i="10" s="1"/>
  <c r="G410" i="10"/>
  <c r="I410" i="10" s="1"/>
  <c r="I411" i="10"/>
  <c r="G412" i="10"/>
  <c r="I412" i="10" s="1"/>
  <c r="G413" i="10"/>
  <c r="I413" i="10"/>
  <c r="G414" i="10"/>
  <c r="I414" i="10" s="1"/>
  <c r="I415" i="10"/>
  <c r="G416" i="10"/>
  <c r="I416" i="10" s="1"/>
  <c r="G417" i="10"/>
  <c r="I417" i="10" s="1"/>
  <c r="I418" i="10"/>
  <c r="G419" i="10"/>
  <c r="I419" i="10"/>
  <c r="I420" i="10"/>
  <c r="I421" i="10"/>
  <c r="G422" i="10"/>
  <c r="I422" i="10"/>
  <c r="G423" i="10"/>
  <c r="I423" i="10" s="1"/>
  <c r="G424" i="10"/>
  <c r="I424" i="10"/>
  <c r="G425" i="10"/>
  <c r="I425" i="10" s="1"/>
  <c r="G426" i="10"/>
  <c r="I426" i="10"/>
  <c r="I427" i="10"/>
  <c r="G428" i="10"/>
  <c r="I428" i="10" s="1"/>
  <c r="G429" i="10"/>
  <c r="I429" i="10" s="1"/>
  <c r="I430" i="10"/>
  <c r="G431" i="10"/>
  <c r="I431" i="10" s="1"/>
  <c r="G432" i="10"/>
  <c r="I432" i="10"/>
  <c r="G433" i="10"/>
  <c r="I433" i="10" s="1"/>
  <c r="G434" i="10"/>
  <c r="I434" i="10"/>
  <c r="G435" i="10"/>
  <c r="I435" i="10" s="1"/>
  <c r="I436" i="10"/>
  <c r="G437" i="10"/>
  <c r="I437" i="10" s="1"/>
  <c r="G438" i="10"/>
  <c r="I438" i="10" s="1"/>
  <c r="G439" i="10"/>
  <c r="I439" i="10" s="1"/>
  <c r="G440" i="10"/>
  <c r="I440" i="10" s="1"/>
  <c r="G441" i="10"/>
  <c r="I441" i="10" s="1"/>
  <c r="G442" i="10"/>
  <c r="I442" i="10" s="1"/>
  <c r="G443" i="10"/>
  <c r="I443" i="10" s="1"/>
  <c r="G444" i="10"/>
  <c r="I444" i="10" s="1"/>
  <c r="G445" i="10"/>
  <c r="I445" i="10" s="1"/>
  <c r="G446" i="10"/>
  <c r="I446" i="10" s="1"/>
  <c r="G447" i="10"/>
  <c r="I447" i="10" s="1"/>
  <c r="G448" i="10"/>
  <c r="I448" i="10" s="1"/>
  <c r="G449" i="10"/>
  <c r="I449" i="10" s="1"/>
  <c r="G450" i="10"/>
  <c r="I450" i="10" s="1"/>
  <c r="G451" i="10"/>
  <c r="I451" i="10" s="1"/>
  <c r="I452" i="10"/>
  <c r="G453" i="10"/>
  <c r="I453" i="10" s="1"/>
  <c r="G454" i="10"/>
  <c r="I454" i="10" s="1"/>
  <c r="G455" i="10"/>
  <c r="I455" i="10"/>
  <c r="G456" i="10"/>
  <c r="I456" i="10" s="1"/>
  <c r="G457" i="10"/>
  <c r="I457" i="10" s="1"/>
  <c r="I458" i="10"/>
  <c r="G459" i="10"/>
  <c r="I459" i="10" s="1"/>
  <c r="G460" i="10"/>
  <c r="I460" i="10" s="1"/>
  <c r="G461" i="10"/>
  <c r="I461" i="10" s="1"/>
  <c r="G462" i="10"/>
  <c r="I462" i="10" s="1"/>
  <c r="G463" i="10"/>
  <c r="I463" i="10" s="1"/>
  <c r="I464" i="10"/>
  <c r="G465" i="10"/>
  <c r="I465" i="10" s="1"/>
  <c r="G466" i="10"/>
  <c r="I466" i="10"/>
  <c r="G467" i="10"/>
  <c r="I467" i="10" s="1"/>
  <c r="G468" i="10"/>
  <c r="I468" i="10"/>
  <c r="I469" i="10"/>
  <c r="G470" i="10"/>
  <c r="I470" i="10" s="1"/>
  <c r="G471" i="10"/>
  <c r="I471" i="10" s="1"/>
  <c r="G472" i="10"/>
  <c r="I472" i="10" s="1"/>
  <c r="G473" i="10"/>
  <c r="I473" i="10" s="1"/>
  <c r="G474" i="10"/>
  <c r="I474" i="10" s="1"/>
  <c r="I475" i="10"/>
  <c r="G476" i="10"/>
  <c r="I476" i="10" s="1"/>
  <c r="G477" i="10"/>
  <c r="I477" i="10" s="1"/>
  <c r="G478" i="10"/>
  <c r="I478" i="10"/>
  <c r="G479" i="10"/>
  <c r="I479" i="10" s="1"/>
  <c r="I480" i="10"/>
  <c r="I481" i="10"/>
  <c r="G482" i="10"/>
  <c r="I482" i="10" s="1"/>
  <c r="G483" i="10"/>
  <c r="I483" i="10" s="1"/>
  <c r="G484" i="10"/>
  <c r="I484" i="10" s="1"/>
  <c r="G485" i="10"/>
  <c r="I485" i="10"/>
  <c r="G486" i="10"/>
  <c r="I486" i="10" s="1"/>
  <c r="G487" i="10"/>
  <c r="I487" i="10"/>
  <c r="G488" i="10"/>
  <c r="I488" i="10" s="1"/>
  <c r="G489" i="10"/>
  <c r="I489" i="10" s="1"/>
  <c r="G490" i="10"/>
  <c r="I490" i="10" s="1"/>
  <c r="G491" i="10"/>
  <c r="I491" i="10" s="1"/>
  <c r="G492" i="10"/>
  <c r="I492" i="10" s="1"/>
  <c r="G493" i="10"/>
  <c r="I493" i="10"/>
  <c r="I494" i="10"/>
  <c r="G495" i="10"/>
  <c r="I495" i="10" s="1"/>
  <c r="G496" i="10"/>
  <c r="I496" i="10"/>
  <c r="G497" i="10"/>
  <c r="I497" i="10" s="1"/>
  <c r="G498" i="10"/>
  <c r="I498" i="10" s="1"/>
  <c r="G499" i="10"/>
  <c r="I499" i="10" s="1"/>
  <c r="G500" i="10"/>
  <c r="I500" i="10" s="1"/>
  <c r="G501" i="10"/>
  <c r="I501" i="10" s="1"/>
  <c r="G502" i="10"/>
  <c r="I502" i="10"/>
  <c r="G503" i="10"/>
  <c r="I503" i="10" s="1"/>
  <c r="I504" i="10"/>
  <c r="G505" i="10"/>
  <c r="I505" i="10" s="1"/>
  <c r="G506" i="10"/>
  <c r="I506" i="10"/>
  <c r="G507" i="10"/>
  <c r="I507" i="10" s="1"/>
  <c r="I508" i="10"/>
  <c r="G509" i="10"/>
  <c r="I509" i="10" s="1"/>
  <c r="G510" i="10"/>
  <c r="I510" i="10" s="1"/>
  <c r="G511" i="10"/>
  <c r="I511" i="10" s="1"/>
  <c r="G512" i="10"/>
  <c r="I512" i="10" s="1"/>
  <c r="I513" i="10"/>
  <c r="G514" i="10"/>
  <c r="I514" i="10" s="1"/>
  <c r="G515" i="10"/>
  <c r="I515" i="10"/>
  <c r="G516" i="10"/>
  <c r="I516" i="10" s="1"/>
  <c r="G517" i="10"/>
  <c r="I517" i="10" s="1"/>
  <c r="G518" i="10"/>
  <c r="I518" i="10" s="1"/>
  <c r="G519" i="10"/>
  <c r="I519" i="10" s="1"/>
  <c r="G520" i="10"/>
  <c r="I520" i="10" s="1"/>
  <c r="G521" i="10"/>
  <c r="I521" i="10" s="1"/>
  <c r="I523" i="10"/>
  <c r="G524" i="10"/>
  <c r="I524" i="10" s="1"/>
  <c r="G525" i="10"/>
  <c r="I525" i="10" s="1"/>
  <c r="G526" i="10"/>
  <c r="I526" i="10" s="1"/>
  <c r="G527" i="10"/>
  <c r="I527" i="10"/>
  <c r="I528" i="10"/>
  <c r="G529" i="10"/>
  <c r="I529" i="10" s="1"/>
  <c r="G530" i="10"/>
  <c r="I530" i="10" s="1"/>
  <c r="G531" i="10"/>
  <c r="I531" i="10" s="1"/>
  <c r="G532" i="10"/>
  <c r="I532" i="10" s="1"/>
  <c r="G533" i="10"/>
  <c r="I533" i="10" s="1"/>
  <c r="I534" i="10"/>
  <c r="G535" i="10"/>
  <c r="I535" i="10" s="1"/>
  <c r="G536" i="10"/>
  <c r="I536" i="10" s="1"/>
  <c r="G537" i="10"/>
  <c r="I537" i="10" s="1"/>
  <c r="G538" i="10"/>
  <c r="I538" i="10" s="1"/>
  <c r="G539" i="10"/>
  <c r="I539" i="10" s="1"/>
  <c r="G540" i="10"/>
  <c r="I540" i="10" s="1"/>
  <c r="G541" i="10"/>
  <c r="I541" i="10" s="1"/>
  <c r="I542" i="10"/>
  <c r="G543" i="10"/>
  <c r="I543" i="10" s="1"/>
  <c r="G544" i="10"/>
  <c r="I544" i="10" s="1"/>
  <c r="G545" i="10"/>
  <c r="I545" i="10" s="1"/>
  <c r="G546" i="10"/>
  <c r="I546" i="10" s="1"/>
  <c r="G547" i="10"/>
  <c r="I547" i="10" s="1"/>
  <c r="G548" i="10"/>
  <c r="I548" i="10"/>
  <c r="G549" i="10"/>
  <c r="I549" i="10" s="1"/>
  <c r="I550" i="10"/>
  <c r="G551" i="10"/>
  <c r="I551" i="10" s="1"/>
  <c r="G552" i="10"/>
  <c r="I552" i="10" s="1"/>
  <c r="G553" i="10"/>
  <c r="I553" i="10" s="1"/>
  <c r="G554" i="10"/>
  <c r="I554" i="10" s="1"/>
  <c r="G555" i="10"/>
  <c r="I555" i="10"/>
  <c r="I556" i="10"/>
  <c r="G557" i="10"/>
  <c r="I557" i="10"/>
  <c r="G558" i="10"/>
  <c r="I558" i="10" s="1"/>
  <c r="I559" i="10"/>
  <c r="G560" i="10"/>
  <c r="I560" i="10"/>
  <c r="G561" i="10"/>
  <c r="I561" i="10" s="1"/>
  <c r="I562" i="10"/>
  <c r="G563" i="10"/>
  <c r="I563" i="10" s="1"/>
  <c r="I564" i="10"/>
  <c r="G565" i="10"/>
  <c r="I565" i="10" s="1"/>
  <c r="G566" i="10"/>
  <c r="I566" i="10" s="1"/>
  <c r="G567" i="10"/>
  <c r="I567" i="10"/>
  <c r="G568" i="10"/>
  <c r="I568" i="10" s="1"/>
  <c r="I569" i="10"/>
  <c r="G570" i="10"/>
  <c r="I570" i="10" s="1"/>
  <c r="G571" i="10"/>
  <c r="I571" i="10"/>
  <c r="I572" i="10"/>
  <c r="G573" i="10"/>
  <c r="I573" i="10" s="1"/>
  <c r="G574" i="10"/>
  <c r="I574" i="10" s="1"/>
  <c r="G575" i="10"/>
  <c r="I575" i="10" s="1"/>
  <c r="G576" i="10"/>
  <c r="I576" i="10" s="1"/>
  <c r="I577" i="10"/>
  <c r="G578" i="10"/>
  <c r="I578" i="10" s="1"/>
  <c r="G579" i="10"/>
  <c r="I579" i="10" s="1"/>
  <c r="G580" i="10"/>
  <c r="I580" i="10" s="1"/>
  <c r="G581" i="10"/>
  <c r="I581" i="10" s="1"/>
  <c r="G582" i="10"/>
  <c r="I582" i="10"/>
  <c r="G583" i="10"/>
  <c r="I583" i="10" s="1"/>
  <c r="G584" i="10"/>
  <c r="I584" i="10" s="1"/>
  <c r="G585" i="10"/>
  <c r="I585" i="10" s="1"/>
  <c r="G586" i="10"/>
  <c r="I586" i="10" s="1"/>
  <c r="I587" i="10"/>
  <c r="G588" i="10"/>
  <c r="I588" i="10" s="1"/>
  <c r="G589" i="10"/>
  <c r="I589" i="10" s="1"/>
  <c r="G590" i="10"/>
  <c r="I590" i="10" s="1"/>
  <c r="G591" i="10"/>
  <c r="I591" i="10" s="1"/>
  <c r="G592" i="10"/>
  <c r="I592" i="10" s="1"/>
  <c r="I593" i="10"/>
  <c r="G594" i="10"/>
  <c r="I594" i="10" s="1"/>
  <c r="G595" i="10"/>
  <c r="I595" i="10"/>
  <c r="I596" i="10"/>
  <c r="G597" i="10"/>
  <c r="I597" i="10" s="1"/>
  <c r="G598" i="10"/>
  <c r="I598" i="10"/>
  <c r="G599" i="10"/>
  <c r="I599" i="10" s="1"/>
  <c r="G600" i="10"/>
  <c r="I600" i="10" s="1"/>
  <c r="G601" i="10"/>
  <c r="I601" i="10" s="1"/>
  <c r="G602" i="10"/>
  <c r="I602" i="10" s="1"/>
  <c r="G603" i="10"/>
  <c r="I603" i="10" s="1"/>
  <c r="G604" i="10"/>
  <c r="I604" i="10"/>
  <c r="G605" i="10"/>
  <c r="I605" i="10" s="1"/>
  <c r="G606" i="10"/>
  <c r="I606" i="10" s="1"/>
  <c r="G607" i="10"/>
  <c r="I607" i="10" s="1"/>
  <c r="G608" i="10"/>
  <c r="I608" i="10" s="1"/>
  <c r="G609" i="10"/>
  <c r="I609" i="10" s="1"/>
  <c r="G610" i="10"/>
  <c r="I610" i="10" s="1"/>
  <c r="G611" i="10"/>
  <c r="I611" i="10" s="1"/>
  <c r="G612" i="10"/>
  <c r="I612" i="10" s="1"/>
  <c r="I613" i="10"/>
  <c r="G614" i="10"/>
  <c r="I614" i="10" s="1"/>
  <c r="G615" i="10"/>
  <c r="I615" i="10" s="1"/>
  <c r="G616" i="10"/>
  <c r="I616" i="10"/>
  <c r="G617" i="10"/>
  <c r="I617" i="10" s="1"/>
  <c r="G618" i="10"/>
  <c r="I618" i="10" s="1"/>
  <c r="G619" i="10"/>
  <c r="I619" i="10" s="1"/>
  <c r="G620" i="10"/>
  <c r="I620" i="10" s="1"/>
  <c r="I621" i="10"/>
  <c r="G622" i="10"/>
  <c r="I622" i="10" s="1"/>
  <c r="G623" i="10"/>
  <c r="I623" i="10" s="1"/>
  <c r="G624" i="10"/>
  <c r="I624" i="10" s="1"/>
  <c r="I625" i="10"/>
  <c r="I626" i="10"/>
  <c r="G627" i="10"/>
  <c r="I627" i="10" s="1"/>
  <c r="G628" i="10"/>
  <c r="I628" i="10" s="1"/>
  <c r="G629" i="10"/>
  <c r="I629" i="10" s="1"/>
  <c r="I630" i="10"/>
  <c r="G631" i="10"/>
  <c r="I631" i="10" s="1"/>
  <c r="G632" i="10"/>
  <c r="I632" i="10"/>
  <c r="I633" i="10"/>
  <c r="G634" i="10"/>
  <c r="I634" i="10" s="1"/>
  <c r="G635" i="10"/>
  <c r="I635" i="10"/>
  <c r="I636" i="10"/>
  <c r="G637" i="10"/>
  <c r="I637" i="10" s="1"/>
  <c r="I638" i="10"/>
  <c r="G639" i="10"/>
  <c r="I639" i="10" s="1"/>
  <c r="I640" i="10"/>
  <c r="I641" i="10"/>
  <c r="I642" i="10"/>
  <c r="G643" i="10"/>
  <c r="I643" i="10" s="1"/>
  <c r="G644" i="10"/>
  <c r="I644" i="10" s="1"/>
  <c r="I645" i="10"/>
  <c r="G646" i="10"/>
  <c r="I646" i="10" s="1"/>
  <c r="G647" i="10"/>
  <c r="I647" i="10" s="1"/>
  <c r="G648" i="10"/>
  <c r="I648" i="10"/>
  <c r="G649" i="10"/>
  <c r="I649" i="10" s="1"/>
  <c r="I650" i="10"/>
  <c r="G651" i="10"/>
  <c r="I651" i="10" s="1"/>
  <c r="G652" i="10"/>
  <c r="I652" i="10"/>
  <c r="G653" i="10"/>
  <c r="I653" i="10" s="1"/>
  <c r="G654" i="10"/>
  <c r="I654" i="10"/>
  <c r="G655" i="10"/>
  <c r="I655" i="10" s="1"/>
  <c r="G656" i="10"/>
  <c r="I656" i="10" s="1"/>
  <c r="G657" i="10"/>
  <c r="I657" i="10" s="1"/>
  <c r="G658" i="10"/>
  <c r="I658" i="10"/>
  <c r="G659" i="10"/>
  <c r="I659" i="10" s="1"/>
  <c r="G660" i="10"/>
  <c r="I660" i="10"/>
  <c r="I661" i="10"/>
  <c r="G662" i="10"/>
  <c r="I662" i="10" s="1"/>
  <c r="G663" i="10"/>
  <c r="I663" i="10" s="1"/>
  <c r="I664" i="10"/>
  <c r="G665" i="10"/>
  <c r="I665" i="10" s="1"/>
  <c r="G666" i="10"/>
  <c r="I666" i="10" s="1"/>
  <c r="G667" i="10"/>
  <c r="I667" i="10"/>
  <c r="G668" i="10"/>
  <c r="I668" i="10" s="1"/>
  <c r="I669" i="10"/>
  <c r="G670" i="10"/>
  <c r="I670" i="10"/>
  <c r="G671" i="10"/>
  <c r="I671" i="10" s="1"/>
  <c r="G672" i="10"/>
  <c r="I672" i="10" s="1"/>
  <c r="G673" i="10"/>
  <c r="I673" i="10" s="1"/>
  <c r="G674" i="10"/>
  <c r="I674" i="10" s="1"/>
  <c r="G675" i="10"/>
  <c r="I675" i="10" s="1"/>
  <c r="G676" i="10"/>
  <c r="I676" i="10" s="1"/>
  <c r="G677" i="10"/>
  <c r="I677" i="10" s="1"/>
  <c r="G678" i="10"/>
  <c r="I678" i="10"/>
  <c r="G679" i="10"/>
  <c r="I679" i="10" s="1"/>
  <c r="G680" i="10"/>
  <c r="I680" i="10" s="1"/>
  <c r="G681" i="10"/>
  <c r="I681" i="10" s="1"/>
  <c r="G682" i="10"/>
  <c r="I682" i="10" s="1"/>
  <c r="G683" i="10"/>
  <c r="I683" i="10" s="1"/>
  <c r="G684" i="10"/>
  <c r="I684" i="10" s="1"/>
  <c r="G685" i="10"/>
  <c r="I685" i="10" s="1"/>
  <c r="G686" i="10"/>
  <c r="I686" i="10" s="1"/>
  <c r="I687" i="10"/>
  <c r="G688" i="10"/>
  <c r="I688" i="10" s="1"/>
  <c r="G689" i="10"/>
  <c r="I689" i="10" s="1"/>
  <c r="G690" i="10"/>
  <c r="I690" i="10"/>
  <c r="G691" i="10"/>
  <c r="I691" i="10" s="1"/>
  <c r="G692" i="10"/>
  <c r="I692" i="10"/>
  <c r="G693" i="10"/>
  <c r="I693" i="10" s="1"/>
  <c r="G694" i="10"/>
  <c r="I694" i="10" s="1"/>
  <c r="G695" i="10"/>
  <c r="I695" i="10" s="1"/>
  <c r="G696" i="10"/>
  <c r="I696" i="10" s="1"/>
  <c r="G697" i="10"/>
  <c r="I697" i="10" s="1"/>
  <c r="G698" i="10"/>
  <c r="I698" i="10"/>
  <c r="G699" i="10"/>
  <c r="I699" i="10" s="1"/>
  <c r="G700" i="10"/>
  <c r="I700" i="10"/>
  <c r="G701" i="10"/>
  <c r="I701" i="10" s="1"/>
  <c r="G702" i="10"/>
  <c r="I702" i="10" s="1"/>
  <c r="G703" i="10"/>
  <c r="I703" i="10" s="1"/>
  <c r="I704" i="10"/>
  <c r="G705" i="10"/>
  <c r="I705" i="10" s="1"/>
  <c r="G706" i="10"/>
  <c r="I706" i="10" s="1"/>
  <c r="G707" i="10"/>
  <c r="I707" i="10" s="1"/>
  <c r="G708" i="10"/>
  <c r="I708" i="10" s="1"/>
  <c r="I709" i="10"/>
  <c r="G710" i="10"/>
  <c r="I710" i="10" s="1"/>
  <c r="G711" i="10"/>
  <c r="I711" i="10" s="1"/>
  <c r="I712" i="10"/>
  <c r="G713" i="10"/>
  <c r="I713" i="10" s="1"/>
  <c r="G714" i="10"/>
  <c r="I714" i="10" s="1"/>
  <c r="G715" i="10"/>
  <c r="I715" i="10" s="1"/>
  <c r="G716" i="10"/>
  <c r="I716" i="10"/>
  <c r="G717" i="10"/>
  <c r="I717" i="10" s="1"/>
  <c r="G718" i="10"/>
  <c r="I718" i="10"/>
  <c r="G719" i="10"/>
  <c r="I719" i="10" s="1"/>
  <c r="G720" i="10"/>
  <c r="I720" i="10" s="1"/>
  <c r="G721" i="10"/>
  <c r="I721" i="10" s="1"/>
  <c r="G722" i="10"/>
  <c r="I722" i="10"/>
  <c r="G723" i="10"/>
  <c r="I723" i="10" s="1"/>
  <c r="G724" i="10"/>
  <c r="I724" i="10"/>
  <c r="G725" i="10"/>
  <c r="I725" i="10" s="1"/>
  <c r="G726" i="10"/>
  <c r="I726" i="10"/>
  <c r="G727" i="10"/>
  <c r="I727" i="10" s="1"/>
  <c r="G728" i="10"/>
  <c r="I728" i="10" s="1"/>
  <c r="G729" i="10"/>
  <c r="I729" i="10" s="1"/>
  <c r="G730" i="10"/>
  <c r="I730" i="10"/>
  <c r="I731" i="10"/>
  <c r="G732" i="10"/>
  <c r="I732" i="10"/>
  <c r="G733" i="10"/>
  <c r="I733" i="10" s="1"/>
  <c r="G734" i="10"/>
  <c r="I734" i="10" s="1"/>
  <c r="G735" i="10"/>
  <c r="I735" i="10" s="1"/>
  <c r="G736" i="10"/>
  <c r="I736" i="10"/>
  <c r="G737" i="10"/>
  <c r="I737" i="10" s="1"/>
  <c r="G738" i="10"/>
  <c r="I738" i="10" s="1"/>
  <c r="G739" i="10"/>
  <c r="I739" i="10" s="1"/>
  <c r="G740" i="10"/>
  <c r="I740" i="10"/>
  <c r="I741" i="10"/>
  <c r="G742" i="10"/>
  <c r="I742" i="10" s="1"/>
  <c r="G743" i="10"/>
  <c r="I743" i="10"/>
  <c r="G744" i="10"/>
  <c r="I744" i="10" s="1"/>
  <c r="G745" i="10"/>
  <c r="I745" i="10" s="1"/>
  <c r="G746" i="10"/>
  <c r="I746" i="10" s="1"/>
  <c r="G747" i="10"/>
  <c r="I747" i="10" s="1"/>
  <c r="G748" i="10"/>
  <c r="I748" i="10" s="1"/>
  <c r="G749" i="10"/>
  <c r="I749" i="10"/>
  <c r="G750" i="10"/>
  <c r="I750" i="10" s="1"/>
  <c r="G751" i="10"/>
  <c r="I751" i="10" s="1"/>
  <c r="G752" i="10"/>
  <c r="I752" i="10" s="1"/>
  <c r="G753" i="10"/>
  <c r="I753" i="10" s="1"/>
  <c r="G754" i="10"/>
  <c r="I754" i="10" s="1"/>
  <c r="I755" i="10"/>
  <c r="G756" i="10"/>
  <c r="I756" i="10" s="1"/>
  <c r="G757" i="10"/>
  <c r="I757" i="10"/>
  <c r="G758" i="10"/>
  <c r="I758" i="10" s="1"/>
  <c r="G759" i="10"/>
  <c r="I759" i="10"/>
  <c r="I760" i="10"/>
  <c r="G761" i="10"/>
  <c r="I761" i="10" s="1"/>
  <c r="G762" i="10"/>
  <c r="I762" i="10"/>
  <c r="I763" i="10"/>
  <c r="G764" i="10"/>
  <c r="I764" i="10" s="1"/>
  <c r="G765" i="10"/>
  <c r="I765" i="10" s="1"/>
  <c r="I766" i="10"/>
  <c r="G767" i="10"/>
  <c r="I767" i="10" s="1"/>
  <c r="G768" i="10"/>
  <c r="I768" i="10" s="1"/>
  <c r="G769" i="10"/>
  <c r="I769" i="10"/>
  <c r="G770" i="10"/>
  <c r="I770" i="10" s="1"/>
  <c r="G771" i="10"/>
  <c r="I771" i="10" s="1"/>
  <c r="G772" i="10"/>
  <c r="I772" i="10" s="1"/>
  <c r="G773" i="10"/>
  <c r="I773" i="10" s="1"/>
  <c r="G774" i="10"/>
  <c r="I774" i="10" s="1"/>
  <c r="G775" i="10"/>
  <c r="I775" i="10"/>
  <c r="I776" i="10"/>
  <c r="G777" i="10"/>
  <c r="I777" i="10" s="1"/>
  <c r="G778" i="10"/>
  <c r="I778" i="10" s="1"/>
  <c r="I779" i="10"/>
  <c r="G780" i="10"/>
  <c r="I780" i="10" s="1"/>
  <c r="G781" i="10"/>
  <c r="I781" i="10" s="1"/>
  <c r="G782" i="10"/>
  <c r="I782" i="10"/>
  <c r="G783" i="10"/>
  <c r="I783" i="10" s="1"/>
  <c r="G784" i="10"/>
  <c r="I784" i="10" s="1"/>
  <c r="G785" i="10"/>
  <c r="I785" i="10" s="1"/>
  <c r="G786" i="10"/>
  <c r="I786" i="10" s="1"/>
  <c r="G787" i="10"/>
  <c r="I787" i="10" s="1"/>
  <c r="G788" i="10"/>
  <c r="I788" i="10" s="1"/>
  <c r="G789" i="10"/>
  <c r="I789" i="10" s="1"/>
  <c r="G790" i="10"/>
  <c r="I790" i="10" s="1"/>
  <c r="G791" i="10"/>
  <c r="I791" i="10" s="1"/>
  <c r="I792" i="10"/>
  <c r="G793" i="10"/>
  <c r="I793" i="10" s="1"/>
  <c r="G794" i="10"/>
  <c r="I794" i="10"/>
  <c r="G795" i="10"/>
  <c r="I795" i="10" s="1"/>
  <c r="G796" i="10"/>
  <c r="I796" i="10"/>
  <c r="G797" i="10"/>
  <c r="I797" i="10" s="1"/>
  <c r="G798" i="10"/>
  <c r="I798" i="10"/>
  <c r="G799" i="10"/>
  <c r="I799" i="10" s="1"/>
  <c r="G800" i="10"/>
  <c r="I800" i="10"/>
  <c r="G801" i="10"/>
  <c r="I801" i="10" s="1"/>
  <c r="G802" i="10"/>
  <c r="I802" i="10"/>
  <c r="G803" i="10"/>
  <c r="I803" i="10" s="1"/>
  <c r="I804" i="10"/>
  <c r="G805" i="10"/>
  <c r="I805" i="10" s="1"/>
  <c r="G806" i="10"/>
  <c r="I806" i="10" s="1"/>
  <c r="G807" i="10"/>
  <c r="I807" i="10" s="1"/>
  <c r="G808" i="10"/>
  <c r="I808" i="10" s="1"/>
  <c r="G809" i="10"/>
  <c r="I809" i="10" s="1"/>
  <c r="G810" i="10"/>
  <c r="I810" i="10" s="1"/>
  <c r="G811" i="10"/>
  <c r="I811" i="10"/>
  <c r="G812" i="10"/>
  <c r="I812" i="10" s="1"/>
  <c r="G813" i="10"/>
  <c r="I813" i="10" s="1"/>
  <c r="G814" i="10"/>
  <c r="I814" i="10" s="1"/>
  <c r="G815" i="10"/>
  <c r="I815" i="10" s="1"/>
  <c r="G816" i="10"/>
  <c r="I816" i="10" s="1"/>
  <c r="G817" i="10"/>
  <c r="I817" i="10" s="1"/>
  <c r="G818" i="10"/>
  <c r="I818" i="10" s="1"/>
  <c r="G819" i="10"/>
  <c r="I819" i="10" s="1"/>
  <c r="G820" i="10"/>
  <c r="I820" i="10" s="1"/>
  <c r="G821" i="10"/>
  <c r="I821" i="10" s="1"/>
  <c r="I822" i="10"/>
  <c r="G823" i="10"/>
  <c r="I823" i="10" s="1"/>
  <c r="G824" i="10"/>
  <c r="I824" i="10"/>
  <c r="G825" i="10"/>
  <c r="I825" i="10" s="1"/>
  <c r="G826" i="10"/>
  <c r="I826" i="10" s="1"/>
  <c r="I827" i="10"/>
  <c r="G828" i="10"/>
  <c r="I828" i="10" s="1"/>
  <c r="I829" i="10"/>
  <c r="G830" i="10"/>
  <c r="I830" i="10" s="1"/>
  <c r="G831" i="10"/>
  <c r="I831" i="10"/>
  <c r="G832" i="10"/>
  <c r="I832" i="10" s="1"/>
  <c r="G833" i="10"/>
  <c r="I833" i="10"/>
  <c r="G834" i="10"/>
  <c r="I834" i="10" s="1"/>
  <c r="I835" i="10"/>
  <c r="G836" i="10"/>
  <c r="I836" i="10"/>
  <c r="G837" i="10"/>
  <c r="I837" i="10" s="1"/>
  <c r="G838" i="10"/>
  <c r="I838" i="10" s="1"/>
  <c r="I839" i="10"/>
  <c r="G840" i="10"/>
  <c r="I840" i="10"/>
  <c r="I841" i="10"/>
  <c r="G842" i="10"/>
  <c r="I842" i="10" s="1"/>
  <c r="G843" i="10"/>
  <c r="I843" i="10"/>
  <c r="G844" i="10"/>
  <c r="I844" i="10" s="1"/>
  <c r="G845" i="10"/>
  <c r="I845" i="10" s="1"/>
  <c r="G846" i="10"/>
  <c r="I846" i="10" s="1"/>
  <c r="G847" i="10"/>
  <c r="I847" i="10"/>
  <c r="G848" i="10"/>
  <c r="I848" i="10" s="1"/>
  <c r="I849" i="10"/>
  <c r="G850" i="10"/>
  <c r="I850" i="10" s="1"/>
  <c r="G851" i="10"/>
  <c r="I851" i="10" s="1"/>
  <c r="G852" i="10"/>
  <c r="I852" i="10" s="1"/>
  <c r="G853" i="10"/>
  <c r="I853" i="10"/>
  <c r="G854" i="10"/>
  <c r="I854" i="10" s="1"/>
  <c r="I855" i="10"/>
  <c r="G856" i="10"/>
  <c r="I856" i="10"/>
  <c r="G857" i="10"/>
  <c r="I857" i="10" s="1"/>
  <c r="G858" i="10"/>
  <c r="I858" i="10" s="1"/>
  <c r="G859" i="10"/>
  <c r="I859" i="10" s="1"/>
  <c r="G860" i="10"/>
  <c r="I860" i="10"/>
  <c r="G861" i="10"/>
  <c r="I861" i="10" s="1"/>
  <c r="I862" i="10"/>
  <c r="G863" i="10"/>
  <c r="I863" i="10" s="1"/>
  <c r="I864" i="10"/>
  <c r="G865" i="10"/>
  <c r="I865" i="10"/>
  <c r="G866" i="10"/>
  <c r="I866" i="10" s="1"/>
  <c r="I867" i="10"/>
  <c r="G868" i="10"/>
  <c r="I868" i="10" s="1"/>
  <c r="G869" i="10"/>
  <c r="I869" i="10" s="1"/>
  <c r="G870" i="10"/>
  <c r="I870" i="10" s="1"/>
  <c r="I871" i="10"/>
  <c r="G872" i="10"/>
  <c r="I872" i="10" s="1"/>
  <c r="I873" i="10"/>
  <c r="G874" i="10"/>
  <c r="I874" i="10"/>
  <c r="G875" i="10"/>
  <c r="I875" i="10" s="1"/>
  <c r="G876" i="10"/>
  <c r="I876" i="10" s="1"/>
  <c r="I877" i="10"/>
  <c r="G878" i="10"/>
  <c r="I878" i="10" s="1"/>
  <c r="G879" i="10"/>
  <c r="I879" i="10" s="1"/>
  <c r="G880" i="10"/>
  <c r="I880" i="10" s="1"/>
  <c r="G881" i="10"/>
  <c r="I881" i="10"/>
  <c r="I882" i="10"/>
  <c r="I883" i="10"/>
  <c r="G884" i="10"/>
  <c r="I884" i="10"/>
  <c r="G885" i="10"/>
  <c r="I885" i="10" s="1"/>
  <c r="G886" i="10"/>
  <c r="I886" i="10"/>
  <c r="G887" i="10"/>
  <c r="I887" i="10" s="1"/>
  <c r="G888" i="10"/>
  <c r="I888" i="10"/>
  <c r="I889" i="10"/>
  <c r="G890" i="10"/>
  <c r="I890" i="10" s="1"/>
  <c r="G891" i="10"/>
  <c r="I891" i="10" s="1"/>
  <c r="G892" i="10"/>
  <c r="I892" i="10"/>
  <c r="I893" i="10"/>
  <c r="G894" i="10"/>
  <c r="I894" i="10" s="1"/>
  <c r="G895" i="10"/>
  <c r="I895" i="10"/>
  <c r="G896" i="10"/>
  <c r="I896" i="10" s="1"/>
  <c r="G897" i="10"/>
  <c r="I897" i="10"/>
  <c r="G898" i="10"/>
  <c r="I898" i="10" s="1"/>
  <c r="I899" i="10"/>
  <c r="G900" i="10"/>
  <c r="I900" i="10" s="1"/>
  <c r="G901" i="10"/>
  <c r="I901" i="10"/>
  <c r="G902" i="10"/>
  <c r="I902" i="10" s="1"/>
  <c r="G903" i="10"/>
  <c r="I903" i="10" s="1"/>
  <c r="I904" i="10"/>
  <c r="G905" i="10"/>
  <c r="I905" i="10" s="1"/>
  <c r="G906" i="10"/>
  <c r="I906" i="10" s="1"/>
  <c r="G907" i="10"/>
  <c r="I907" i="10" s="1"/>
  <c r="G908" i="10"/>
  <c r="I908" i="10"/>
  <c r="G909" i="10"/>
  <c r="I909" i="10" s="1"/>
  <c r="G910" i="10"/>
  <c r="I910" i="10" s="1"/>
  <c r="G911" i="10"/>
  <c r="I911" i="10" s="1"/>
  <c r="G912" i="10"/>
  <c r="I912" i="10" s="1"/>
  <c r="I913" i="10"/>
  <c r="G914" i="10"/>
  <c r="I914" i="10" s="1"/>
  <c r="G915" i="10"/>
  <c r="I915" i="10" s="1"/>
  <c r="I916" i="10"/>
  <c r="I917" i="10"/>
  <c r="G918" i="10"/>
  <c r="I918" i="10" s="1"/>
  <c r="I919" i="10"/>
  <c r="G920" i="10"/>
  <c r="I920" i="10"/>
  <c r="G921" i="10"/>
  <c r="I921" i="10" s="1"/>
  <c r="G922" i="10"/>
  <c r="I922" i="10" s="1"/>
  <c r="G923" i="10"/>
  <c r="I923" i="10" s="1"/>
  <c r="G924" i="10"/>
  <c r="I924" i="10" s="1"/>
  <c r="G925" i="10"/>
  <c r="I925" i="10" s="1"/>
  <c r="I926" i="10"/>
  <c r="G927" i="10"/>
  <c r="I927" i="10" s="1"/>
  <c r="G928" i="10"/>
  <c r="I928" i="10" s="1"/>
  <c r="G929" i="10"/>
  <c r="I929" i="10" s="1"/>
  <c r="G930" i="10"/>
  <c r="I930" i="10"/>
  <c r="I931" i="10"/>
  <c r="G932" i="10"/>
  <c r="I932" i="10" s="1"/>
  <c r="G933" i="10"/>
  <c r="I933" i="10"/>
  <c r="G934" i="10"/>
  <c r="I934" i="10" s="1"/>
  <c r="I935" i="10"/>
  <c r="G936" i="10"/>
  <c r="I936" i="10" s="1"/>
  <c r="G937" i="10"/>
  <c r="I937" i="10" s="1"/>
  <c r="G938" i="10"/>
  <c r="I938" i="10" s="1"/>
  <c r="I939" i="10"/>
  <c r="G940" i="10"/>
  <c r="I940" i="10" s="1"/>
  <c r="I941" i="10"/>
  <c r="G942" i="10"/>
  <c r="I942" i="10"/>
  <c r="G943" i="10"/>
  <c r="I943" i="10" s="1"/>
  <c r="G944" i="10"/>
  <c r="I944" i="10" s="1"/>
  <c r="G945" i="10"/>
  <c r="I945" i="10" s="1"/>
  <c r="G946" i="10"/>
  <c r="I946" i="10"/>
  <c r="G947" i="10"/>
  <c r="I947" i="10" s="1"/>
  <c r="I948" i="10"/>
  <c r="G949" i="10"/>
  <c r="I949" i="10"/>
  <c r="G950" i="10"/>
  <c r="I950" i="10"/>
  <c r="G951" i="10"/>
  <c r="I951" i="10"/>
  <c r="G952" i="10"/>
  <c r="I952" i="10"/>
  <c r="G953" i="10"/>
  <c r="I953" i="10"/>
  <c r="G954" i="10"/>
  <c r="I954" i="10"/>
  <c r="G955" i="10"/>
  <c r="I955" i="10"/>
  <c r="G956" i="10"/>
  <c r="I956" i="10"/>
  <c r="I957" i="10"/>
  <c r="G958" i="10"/>
  <c r="I958" i="10" s="1"/>
  <c r="G959" i="10"/>
  <c r="I959" i="10"/>
  <c r="I960" i="10"/>
  <c r="G961" i="10"/>
  <c r="I961" i="10" s="1"/>
  <c r="G962" i="10"/>
  <c r="I962" i="10"/>
  <c r="G963" i="10"/>
  <c r="I963" i="10" s="1"/>
  <c r="I964" i="10"/>
  <c r="G965" i="10"/>
  <c r="I965" i="10" s="1"/>
  <c r="G966" i="10"/>
  <c r="I966" i="10" s="1"/>
  <c r="G967" i="10"/>
  <c r="I967" i="10" s="1"/>
  <c r="G968" i="10"/>
  <c r="I968" i="10" s="1"/>
  <c r="G969" i="10"/>
  <c r="I969" i="10" s="1"/>
  <c r="G970" i="10"/>
  <c r="I970" i="10"/>
  <c r="G971" i="10"/>
  <c r="I971" i="10" s="1"/>
  <c r="G972" i="10"/>
  <c r="I972" i="10"/>
  <c r="G973" i="10"/>
  <c r="I973" i="10" s="1"/>
  <c r="G974" i="10"/>
  <c r="I974" i="10" s="1"/>
  <c r="G975" i="10"/>
  <c r="I975" i="10" s="1"/>
  <c r="G976" i="10"/>
  <c r="I976" i="10"/>
  <c r="G977" i="10"/>
  <c r="I977" i="10" s="1"/>
  <c r="G978" i="10"/>
  <c r="I978" i="10"/>
  <c r="G979" i="10"/>
  <c r="I979" i="10" s="1"/>
  <c r="G980" i="10"/>
  <c r="I980" i="10"/>
  <c r="G981" i="10"/>
  <c r="I981" i="10" s="1"/>
  <c r="G982" i="10"/>
  <c r="I982" i="10" s="1"/>
  <c r="G983" i="10"/>
  <c r="I983" i="10" s="1"/>
  <c r="G984" i="10"/>
  <c r="I984" i="10"/>
  <c r="G985" i="10"/>
  <c r="I985" i="10" s="1"/>
  <c r="G986" i="10"/>
  <c r="I986" i="10"/>
  <c r="G987" i="10"/>
  <c r="I987" i="10" s="1"/>
  <c r="G988" i="10"/>
  <c r="I988" i="10"/>
  <c r="G989" i="10"/>
  <c r="I989" i="10" s="1"/>
  <c r="G990" i="10"/>
  <c r="I990" i="10" s="1"/>
  <c r="G991" i="10"/>
  <c r="I991" i="10" s="1"/>
  <c r="G992" i="10"/>
  <c r="I992" i="10"/>
  <c r="G993" i="10"/>
  <c r="I993" i="10" s="1"/>
  <c r="I994" i="10"/>
  <c r="G995" i="10"/>
  <c r="I995" i="10"/>
  <c r="I996" i="10"/>
  <c r="G997" i="10"/>
  <c r="I997" i="10" s="1"/>
  <c r="G998" i="10"/>
  <c r="I998" i="10" s="1"/>
  <c r="G999" i="10"/>
  <c r="I999" i="10"/>
  <c r="I1000" i="10"/>
  <c r="G1001" i="10"/>
  <c r="I1001" i="10" s="1"/>
  <c r="I1002" i="10"/>
  <c r="G1003" i="10"/>
  <c r="I1003" i="10" s="1"/>
  <c r="G1004" i="10"/>
  <c r="I1004" i="10"/>
  <c r="G1005" i="10"/>
  <c r="I1005" i="10" s="1"/>
  <c r="I1006" i="10"/>
  <c r="G1007" i="10"/>
  <c r="I1007" i="10"/>
  <c r="G1008" i="10"/>
  <c r="I1008" i="10" s="1"/>
  <c r="G1009" i="10"/>
  <c r="I1009" i="10" s="1"/>
  <c r="G1010" i="10"/>
  <c r="I1010" i="10" s="1"/>
  <c r="I1011" i="10"/>
  <c r="G1012" i="10"/>
  <c r="I1012" i="10" s="1"/>
  <c r="I1013" i="10"/>
  <c r="G1014" i="10"/>
  <c r="I1014" i="10" s="1"/>
  <c r="I1015" i="10"/>
  <c r="G1016" i="10"/>
  <c r="I1016" i="10" s="1"/>
  <c r="I1017" i="10"/>
  <c r="G1018" i="10"/>
  <c r="I1018" i="10" s="1"/>
  <c r="G1019" i="10"/>
  <c r="I1019" i="10" s="1"/>
  <c r="I1020" i="10"/>
  <c r="G1021" i="10"/>
  <c r="I1021" i="10"/>
  <c r="G1022" i="10"/>
  <c r="I1022" i="10" s="1"/>
  <c r="I1023" i="10"/>
  <c r="G1024" i="10"/>
  <c r="I1024" i="10"/>
  <c r="I1025" i="10"/>
  <c r="G1026" i="10"/>
  <c r="I1026" i="10"/>
  <c r="G1027" i="10"/>
  <c r="I1027" i="10" s="1"/>
  <c r="I1028" i="10"/>
  <c r="G1029" i="10"/>
  <c r="I1029" i="10"/>
  <c r="I1030" i="10"/>
  <c r="G1031" i="10"/>
  <c r="I1031" i="10" s="1"/>
  <c r="G1032" i="10"/>
  <c r="I1032" i="10" s="1"/>
  <c r="G1033" i="10"/>
  <c r="I1033" i="10"/>
  <c r="G1034" i="10"/>
  <c r="I1034" i="10" s="1"/>
</calcChain>
</file>

<file path=xl/sharedStrings.xml><?xml version="1.0" encoding="utf-8"?>
<sst xmlns="http://schemas.openxmlformats.org/spreadsheetml/2006/main" count="4652" uniqueCount="919">
  <si>
    <t>Amortisseur avant</t>
  </si>
  <si>
    <t>124 320 51 30</t>
  </si>
  <si>
    <t xml:space="preserve">      =     202</t>
  </si>
  <si>
    <t>202 323 11 00</t>
  </si>
  <si>
    <t xml:space="preserve">      =     163 RH &amp; LH</t>
  </si>
  <si>
    <t>163 326 11 00</t>
  </si>
  <si>
    <t xml:space="preserve">      =     210</t>
  </si>
  <si>
    <t>210 320 02 30</t>
  </si>
  <si>
    <t xml:space="preserve">      =     203</t>
  </si>
  <si>
    <t>203 320 33 30</t>
  </si>
  <si>
    <t xml:space="preserve">      =     204</t>
  </si>
  <si>
    <t>204 323 26 00</t>
  </si>
  <si>
    <t xml:space="preserve">      =     164 simple</t>
  </si>
  <si>
    <t>164 320 01 30</t>
  </si>
  <si>
    <t xml:space="preserve">      =     X5 LH</t>
  </si>
  <si>
    <t>(31 31 6 764 603)</t>
  </si>
  <si>
    <t xml:space="preserve">      =     X5 RH</t>
  </si>
  <si>
    <t>(31 31 6 764 604)</t>
  </si>
  <si>
    <t xml:space="preserve">      =     E36 RH</t>
  </si>
  <si>
    <t xml:space="preserve">      =     E36 LH</t>
  </si>
  <si>
    <t xml:space="preserve">      =     E46 RH</t>
  </si>
  <si>
    <t xml:space="preserve">(31 31 1 096 850) </t>
  </si>
  <si>
    <t xml:space="preserve">      =     E46 LH</t>
  </si>
  <si>
    <t>(31 31 1 096 849)</t>
  </si>
  <si>
    <t xml:space="preserve">      =     E39</t>
  </si>
  <si>
    <t>Amortisseur arrière</t>
  </si>
  <si>
    <t>124 326 27 00</t>
  </si>
  <si>
    <t xml:space="preserve">      =    202</t>
  </si>
  <si>
    <t xml:space="preserve">202 326 16 00 </t>
  </si>
  <si>
    <t>203 326 15 00</t>
  </si>
  <si>
    <t xml:space="preserve">      =     164</t>
  </si>
  <si>
    <t>164 320 24 31</t>
  </si>
  <si>
    <t>204 326 05 00</t>
  </si>
  <si>
    <t xml:space="preserve">      =     163 </t>
  </si>
  <si>
    <t>163 320 23 13</t>
  </si>
  <si>
    <t xml:space="preserve">      =     X5</t>
  </si>
  <si>
    <t>(33 50 6 751 544)</t>
  </si>
  <si>
    <t xml:space="preserve">      =     E46/E36</t>
  </si>
  <si>
    <t>(33 52 1 092 309)</t>
  </si>
  <si>
    <t xml:space="preserve">Amortisseur tendeur </t>
  </si>
  <si>
    <t xml:space="preserve">      =     103</t>
  </si>
  <si>
    <t xml:space="preserve">      =     102</t>
  </si>
  <si>
    <t xml:space="preserve">      =     111</t>
  </si>
  <si>
    <t>Amortisseur coffer AR (mal-arriere)</t>
  </si>
  <si>
    <t xml:space="preserve">      =     163</t>
  </si>
  <si>
    <t xml:space="preserve">Amortisseur capot </t>
  </si>
  <si>
    <t>Amortisseur direction</t>
  </si>
  <si>
    <t xml:space="preserve">Agraffe de portiere </t>
  </si>
  <si>
    <t xml:space="preserve">           =        E36</t>
  </si>
  <si>
    <t>Ampoule</t>
  </si>
  <si>
    <t xml:space="preserve">      =     D2R Xenon</t>
  </si>
  <si>
    <t xml:space="preserve">      =     H3</t>
  </si>
  <si>
    <t xml:space="preserve">      =     H4</t>
  </si>
  <si>
    <t xml:space="preserve">      =     H1</t>
  </si>
  <si>
    <t xml:space="preserve">      =     H7</t>
  </si>
  <si>
    <t xml:space="preserve">      =     D2S</t>
  </si>
  <si>
    <t>Anti-brouillard</t>
  </si>
  <si>
    <t xml:space="preserve">        =     E36</t>
  </si>
  <si>
    <t xml:space="preserve">         =   E46</t>
  </si>
  <si>
    <t xml:space="preserve">Balai d’essuie-glace </t>
  </si>
  <si>
    <t>124 820 11 45</t>
  </si>
  <si>
    <t xml:space="preserve">      =     163 set</t>
  </si>
  <si>
    <t>251 820 08 45</t>
  </si>
  <si>
    <t xml:space="preserve">      =     E46</t>
  </si>
  <si>
    <t>(61 61 0 032 743)</t>
  </si>
  <si>
    <t xml:space="preserve">Barilet de neiman </t>
  </si>
  <si>
    <t>Bendix de demareur</t>
  </si>
  <si>
    <t xml:space="preserve">Bielette </t>
  </si>
  <si>
    <t xml:space="preserve">      =     210 AV  LH</t>
  </si>
  <si>
    <t xml:space="preserve">      =     210 AV  RH</t>
  </si>
  <si>
    <t xml:space="preserve">      =    163 AR</t>
  </si>
  <si>
    <t xml:space="preserve">      =     164 AV</t>
  </si>
  <si>
    <t xml:space="preserve">      =     164 AR</t>
  </si>
  <si>
    <t xml:space="preserve">      =     168</t>
  </si>
  <si>
    <t xml:space="preserve">      =     X5 AV LH</t>
  </si>
  <si>
    <t>(31 35 6 750 704)</t>
  </si>
  <si>
    <t xml:space="preserve">      =     X5 AV RH</t>
  </si>
  <si>
    <t xml:space="preserve">(31 35 6 750 703) </t>
  </si>
  <si>
    <t xml:space="preserve">      =     E46 AV   </t>
  </si>
  <si>
    <t>31 35 6 780 847</t>
  </si>
  <si>
    <t xml:space="preserve">      =     E46 AR</t>
  </si>
  <si>
    <t>33 55 1 094 619</t>
  </si>
  <si>
    <t xml:space="preserve">      =     E36/E34/E39 AV</t>
  </si>
  <si>
    <t xml:space="preserve">      =     E34 AR</t>
  </si>
  <si>
    <t xml:space="preserve">Bobine </t>
  </si>
  <si>
    <t xml:space="preserve">      =     111 (normal)</t>
  </si>
  <si>
    <t xml:space="preserve">      =     111 big alluminium </t>
  </si>
  <si>
    <t>000 150 04 80</t>
  </si>
  <si>
    <t xml:space="preserve">      =     272  (164)</t>
  </si>
  <si>
    <t xml:space="preserve">      =   112</t>
  </si>
  <si>
    <t xml:space="preserve">      =     X5/X6</t>
  </si>
  <si>
    <t xml:space="preserve">      =     VW</t>
  </si>
  <si>
    <t xml:space="preserve">      =     Touareg V6</t>
  </si>
  <si>
    <t>022905715D</t>
  </si>
  <si>
    <t xml:space="preserve">      =     Touareg V8</t>
  </si>
  <si>
    <t>06E905115G</t>
  </si>
  <si>
    <t xml:space="preserve">     =     Porche</t>
  </si>
  <si>
    <t xml:space="preserve">Bocale d’eau </t>
  </si>
  <si>
    <t>204 500 07 49</t>
  </si>
  <si>
    <t>164 500 00 49</t>
  </si>
  <si>
    <t xml:space="preserve">      =     X5 6cyl/E46 </t>
  </si>
  <si>
    <t>(17 13 7 787 040)</t>
  </si>
  <si>
    <t xml:space="preserve">      =     X5 8cyl N62</t>
  </si>
  <si>
    <t xml:space="preserve">Bocale d’huile direction </t>
  </si>
  <si>
    <t>000 460 01 83</t>
  </si>
  <si>
    <t>Bouchon radiateur</t>
  </si>
  <si>
    <t xml:space="preserve">      =     210/204/164</t>
  </si>
  <si>
    <t>210 501 06 15</t>
  </si>
  <si>
    <t xml:space="preserve">Bouchon reservoir </t>
  </si>
  <si>
    <t>Bouchon d’huile moteur</t>
  </si>
  <si>
    <t xml:space="preserve">      =     102 </t>
  </si>
  <si>
    <t xml:space="preserve">Bougie  </t>
  </si>
  <si>
    <t xml:space="preserve">      =     112</t>
  </si>
  <si>
    <t>FR8DPP33+</t>
  </si>
  <si>
    <t xml:space="preserve">      =     16 (H7DC)</t>
  </si>
  <si>
    <t xml:space="preserve">      =     21 (W7DC)</t>
  </si>
  <si>
    <t xml:space="preserve">      =     2tête</t>
  </si>
  <si>
    <t xml:space="preserve">      =     3tête </t>
  </si>
  <si>
    <t xml:space="preserve">      =     4tête </t>
  </si>
  <si>
    <t xml:space="preserve">      =     604 longe</t>
  </si>
  <si>
    <t xml:space="preserve">      =     604 courte</t>
  </si>
  <si>
    <t xml:space="preserve">      =     Touareg </t>
  </si>
  <si>
    <t>101905606A</t>
  </si>
  <si>
    <t xml:space="preserve">Boulon vidange </t>
  </si>
  <si>
    <t xml:space="preserve">111 997 03 30 </t>
  </si>
  <si>
    <t>Bouteille de clim</t>
  </si>
  <si>
    <t xml:space="preserve">      =     R12</t>
  </si>
  <si>
    <t xml:space="preserve">      =     R134</t>
  </si>
  <si>
    <t>Bouton leve vitre</t>
  </si>
  <si>
    <t>163 820 66 10</t>
  </si>
  <si>
    <t xml:space="preserve">      =     164 single</t>
  </si>
  <si>
    <t>251 820 05 10</t>
  </si>
  <si>
    <t xml:space="preserve">      =     166</t>
  </si>
  <si>
    <t>292 905 50 00</t>
  </si>
  <si>
    <t xml:space="preserve">Bouton Clignotant </t>
  </si>
  <si>
    <t xml:space="preserve">      =     124/202 </t>
  </si>
  <si>
    <t>Bras avant</t>
  </si>
  <si>
    <t xml:space="preserve">      =     163 allum LH</t>
  </si>
  <si>
    <t xml:space="preserve">163 333 00 01 </t>
  </si>
  <si>
    <t xml:space="preserve">      =     163 allum RH</t>
  </si>
  <si>
    <t xml:space="preserve">163 333 01 01 </t>
  </si>
  <si>
    <t xml:space="preserve">      =     164  LH</t>
  </si>
  <si>
    <t>251 330 07 07</t>
  </si>
  <si>
    <t xml:space="preserve">      =     164 RH</t>
  </si>
  <si>
    <t>251 330 08 07</t>
  </si>
  <si>
    <t xml:space="preserve">      =     203 allum LH</t>
  </si>
  <si>
    <t>203 330 39 11</t>
  </si>
  <si>
    <t xml:space="preserve"> </t>
  </si>
  <si>
    <t xml:space="preserve">      =     203 allum RH</t>
  </si>
  <si>
    <t>203 330 40 11</t>
  </si>
  <si>
    <t xml:space="preserve">      =     203 iron LH</t>
  </si>
  <si>
    <t>203 330 33 11</t>
  </si>
  <si>
    <t xml:space="preserve">      =     203 iron RH</t>
  </si>
  <si>
    <t>203 330 34 11</t>
  </si>
  <si>
    <t xml:space="preserve">      =     X5 small LH</t>
  </si>
  <si>
    <t>(31 12 6 760 275)</t>
  </si>
  <si>
    <t xml:space="preserve">      =     X5 small RH</t>
  </si>
  <si>
    <t>(31 12 6 760 276)</t>
  </si>
  <si>
    <t>31 12 2 339 997</t>
  </si>
  <si>
    <t>31 12 2 339 996</t>
  </si>
  <si>
    <t>Bra arrière</t>
  </si>
  <si>
    <t xml:space="preserve">      =     X5 inferieu  allum</t>
  </si>
  <si>
    <t>(33 32 6 744 796)</t>
  </si>
  <si>
    <t xml:space="preserve">      =     202/124/201/210 rotule</t>
  </si>
  <si>
    <t>210 350 21 53</t>
  </si>
  <si>
    <t xml:space="preserve">      =     E46/E36 </t>
  </si>
  <si>
    <t>33 32 6 770 813</t>
  </si>
  <si>
    <t xml:space="preserve">      =     Touareg long LH</t>
  </si>
  <si>
    <t>7L0505397</t>
  </si>
  <si>
    <t xml:space="preserve">      =     Touareg long RH</t>
  </si>
  <si>
    <t>7L0505398</t>
  </si>
  <si>
    <t xml:space="preserve">      =     Touareg short  LH &amp; RH</t>
  </si>
  <si>
    <t>7L0505323</t>
  </si>
  <si>
    <t>Bras Central</t>
  </si>
  <si>
    <t xml:space="preserve">      =     124</t>
  </si>
  <si>
    <t xml:space="preserve">      =     E38</t>
  </si>
  <si>
    <t>Butee d’embrayage</t>
  </si>
  <si>
    <t xml:space="preserve">      =     M20/M40</t>
  </si>
  <si>
    <t>Buse d’air</t>
  </si>
  <si>
    <t xml:space="preserve">      =     111 202</t>
  </si>
  <si>
    <t>202 505 21 55</t>
  </si>
  <si>
    <t xml:space="preserve">      =     112 163</t>
  </si>
  <si>
    <t>163 505 06 55</t>
  </si>
  <si>
    <t xml:space="preserve">      =     M40 E36 4cyl     </t>
  </si>
  <si>
    <t>17 11 1 723 067</t>
  </si>
  <si>
    <t>Cable d’accelerateur</t>
  </si>
  <si>
    <t xml:space="preserve">Calandre </t>
  </si>
  <si>
    <t xml:space="preserve">      =     163 black </t>
  </si>
  <si>
    <t>163 880 01 85</t>
  </si>
  <si>
    <t xml:space="preserve">      =     163chrome</t>
  </si>
  <si>
    <t xml:space="preserve">      =     164 </t>
  </si>
  <si>
    <t>202 880 00 83</t>
  </si>
  <si>
    <t xml:space="preserve">      =     X5 right</t>
  </si>
  <si>
    <t>51 13 8 402 646</t>
  </si>
  <si>
    <t xml:space="preserve">      =     X5  left</t>
  </si>
  <si>
    <t>51 13 8 402 645</t>
  </si>
  <si>
    <t>51 13 8 208 487</t>
  </si>
  <si>
    <t>51 13 8 208 488</t>
  </si>
  <si>
    <t xml:space="preserve">      =     E39 LH</t>
  </si>
  <si>
    <t>51 13 7 005 837</t>
  </si>
  <si>
    <t xml:space="preserve">      =     E39 RH</t>
  </si>
  <si>
    <t>51 13 7 005 838</t>
  </si>
  <si>
    <t xml:space="preserve">Calle de russort </t>
  </si>
  <si>
    <t xml:space="preserve">      =     202 AV</t>
  </si>
  <si>
    <t xml:space="preserve">      =     202 AR</t>
  </si>
  <si>
    <t>Caoutchouc de levier</t>
  </si>
  <si>
    <t xml:space="preserve">Capteur ABS </t>
  </si>
  <si>
    <t xml:space="preserve">      =     164  AV</t>
  </si>
  <si>
    <t xml:space="preserve">      =     163 AV RH</t>
  </si>
  <si>
    <t xml:space="preserve">      =     163 AV LH</t>
  </si>
  <si>
    <t xml:space="preserve">      =     163 AR RH</t>
  </si>
  <si>
    <t xml:space="preserve">      =     163 AR LH</t>
  </si>
  <si>
    <t>Capteur  de demarrage</t>
  </si>
  <si>
    <t xml:space="preserve">      =     112 1pin</t>
  </si>
  <si>
    <t>003 153 28 28</t>
  </si>
  <si>
    <t xml:space="preserve">      =     112  2pins</t>
  </si>
  <si>
    <t>003 153 96 28</t>
  </si>
  <si>
    <t>003 153 74 28</t>
  </si>
  <si>
    <t xml:space="preserve">Chaine     </t>
  </si>
  <si>
    <t xml:space="preserve">      =     102 single</t>
  </si>
  <si>
    <t xml:space="preserve">      =     102 double</t>
  </si>
  <si>
    <t xml:space="preserve">Charbon de demareur </t>
  </si>
  <si>
    <t xml:space="preserve">Clef du coffre AR </t>
  </si>
  <si>
    <t>Clef de vibrequin</t>
  </si>
  <si>
    <t>Colle</t>
  </si>
  <si>
    <t xml:space="preserve">      =     bleu/noire/rouge</t>
  </si>
  <si>
    <t xml:space="preserve">      =     epoxy</t>
  </si>
  <si>
    <t xml:space="preserve">      =     super glue</t>
  </si>
  <si>
    <t xml:space="preserve">Comodo de phare </t>
  </si>
  <si>
    <t xml:space="preserve">      =     201(190)/124/202</t>
  </si>
  <si>
    <t xml:space="preserve"> 003 153 74 28</t>
  </si>
  <si>
    <t>Comodo d’essuie-glace</t>
  </si>
  <si>
    <t>Condenseur de clim</t>
  </si>
  <si>
    <t>Courroie</t>
  </si>
  <si>
    <t xml:space="preserve">      =     5PK 1365</t>
  </si>
  <si>
    <t xml:space="preserve">      =     5PK 865</t>
  </si>
  <si>
    <t xml:space="preserve">      =     5PK 1680</t>
  </si>
  <si>
    <t xml:space="preserve">      =     5PK 1750</t>
  </si>
  <si>
    <t xml:space="preserve">      =     6PK 1715</t>
  </si>
  <si>
    <t xml:space="preserve">      =     6PK 1980</t>
  </si>
  <si>
    <t xml:space="preserve">      =     6PK 2020</t>
  </si>
  <si>
    <t xml:space="preserve">      =     6PK 2050</t>
  </si>
  <si>
    <t xml:space="preserve">      =     6PK 2100</t>
  </si>
  <si>
    <t xml:space="preserve">      =     6PK 2120</t>
  </si>
  <si>
    <t xml:space="preserve">      =     6PK 2140</t>
  </si>
  <si>
    <t xml:space="preserve">      =     6PK 2155</t>
  </si>
  <si>
    <t xml:space="preserve">      =     6PK 2200</t>
  </si>
  <si>
    <t xml:space="preserve">      =     6PK 2257</t>
  </si>
  <si>
    <t xml:space="preserve">      =     6PK 2280 (203 diesel 4cyl)</t>
  </si>
  <si>
    <t xml:space="preserve">      =     6PK 2350</t>
  </si>
  <si>
    <t xml:space="preserve">      =     6PK 2360</t>
  </si>
  <si>
    <t xml:space="preserve">      =     6PK 2370 (163 350)</t>
  </si>
  <si>
    <t xml:space="preserve">      =     6PK 2390</t>
  </si>
  <si>
    <t xml:space="preserve">      =     6PK 2400</t>
  </si>
  <si>
    <t xml:space="preserve">      =     6PK 2404</t>
  </si>
  <si>
    <t xml:space="preserve">      =     6PK 2475</t>
  </si>
  <si>
    <t xml:space="preserve">      =     7PK 1635</t>
  </si>
  <si>
    <t xml:space="preserve">      =     7PK 1647 X6  V8 N63 </t>
  </si>
  <si>
    <t xml:space="preserve">      =     7DPK 2880 2face </t>
  </si>
  <si>
    <t xml:space="preserve">      =     8PK 1478 X6 V6 N55 </t>
  </si>
  <si>
    <t xml:space="preserve">      =     8DK 1883 X6 V6 N54 2face</t>
  </si>
  <si>
    <t xml:space="preserve">      =     4PK 803-819 X6 V8 N63 </t>
  </si>
  <si>
    <t>Coussinet de bielle</t>
  </si>
  <si>
    <t xml:space="preserve">      =     102/601/111</t>
  </si>
  <si>
    <t xml:space="preserve">      =     115</t>
  </si>
  <si>
    <t>Coussinet de pallier</t>
  </si>
  <si>
    <t>Couvre thermostat</t>
  </si>
  <si>
    <t xml:space="preserve">      =     M50</t>
  </si>
  <si>
    <t xml:space="preserve">Couvre remorquage </t>
  </si>
  <si>
    <t xml:space="preserve">      =     201(190)</t>
  </si>
  <si>
    <t>Crick Mercedes</t>
  </si>
  <si>
    <t>Debi metre 112</t>
  </si>
  <si>
    <t xml:space="preserve">      =     X5 6cyl</t>
  </si>
  <si>
    <t xml:space="preserve">      =     X5 8cyl</t>
  </si>
  <si>
    <t>Detendeur de clim</t>
  </si>
  <si>
    <t xml:space="preserve">Disc d’embrayage  </t>
  </si>
  <si>
    <t xml:space="preserve">      =     111 small</t>
  </si>
  <si>
    <t xml:space="preserve">015 250 47 03 </t>
  </si>
  <si>
    <t xml:space="preserve">      =     111.210</t>
  </si>
  <si>
    <t xml:space="preserve">      =     102.190</t>
  </si>
  <si>
    <t xml:space="preserve">      =     112.163</t>
  </si>
  <si>
    <t xml:space="preserve">      =     111.163</t>
  </si>
  <si>
    <t xml:space="preserve">      =     M40 </t>
  </si>
  <si>
    <t xml:space="preserve">      =     M20</t>
  </si>
  <si>
    <t xml:space="preserve">Durit d’eau    </t>
  </si>
  <si>
    <t>164 501 41 82</t>
  </si>
  <si>
    <t xml:space="preserve">      =     164 up.a  V6</t>
  </si>
  <si>
    <t>164 501 04 82</t>
  </si>
  <si>
    <t xml:space="preserve">      =     164 up.b V8</t>
  </si>
  <si>
    <t>164 501 06 82</t>
  </si>
  <si>
    <t xml:space="preserve">      =     164 up.c  V6</t>
  </si>
  <si>
    <t>164 500 58 75</t>
  </si>
  <si>
    <t xml:space="preserve">      =     164  up.d  V6</t>
  </si>
  <si>
    <t>164 501 10 82</t>
  </si>
  <si>
    <t xml:space="preserve">      =     164 up.e  V6</t>
  </si>
  <si>
    <t>164 501 46 82</t>
  </si>
  <si>
    <t xml:space="preserve">      =     164 lo.a   V6</t>
  </si>
  <si>
    <t>164 501 05 82</t>
  </si>
  <si>
    <t xml:space="preserve">      =     164 lo.b  V8</t>
  </si>
  <si>
    <t>164 501 07 82</t>
  </si>
  <si>
    <t xml:space="preserve">      =     164 lo.c V6</t>
  </si>
  <si>
    <t>164 501 11 82</t>
  </si>
  <si>
    <t xml:space="preserve">      =     164 lo.d V6</t>
  </si>
  <si>
    <t>164 501 47 82</t>
  </si>
  <si>
    <t xml:space="preserve">      =     204 LH</t>
  </si>
  <si>
    <t>204 501 25 82</t>
  </si>
  <si>
    <t xml:space="preserve">      =     204 RH</t>
  </si>
  <si>
    <t>204 501 37 82</t>
  </si>
  <si>
    <t xml:space="preserve">      =     204 RH2</t>
  </si>
  <si>
    <t>204 501 90 82</t>
  </si>
  <si>
    <t xml:space="preserve">      =     204 tank to rad.</t>
  </si>
  <si>
    <t>204 501 71 82</t>
  </si>
  <si>
    <t xml:space="preserve">      =     204 branchy</t>
  </si>
  <si>
    <t>204 501 96 82</t>
  </si>
  <si>
    <t xml:space="preserve">      =     E46 lower </t>
  </si>
  <si>
    <t>11 53 1 436 408</t>
  </si>
  <si>
    <t xml:space="preserve">      =     E46 up</t>
  </si>
  <si>
    <t>17 12 7 510 952</t>
  </si>
  <si>
    <t xml:space="preserve">      =     E46 to tank</t>
  </si>
  <si>
    <t>11 53 1 436 410</t>
  </si>
  <si>
    <t xml:space="preserve">      =     X5 V8 tank to up hose </t>
  </si>
  <si>
    <t>11 53 1 439 123</t>
  </si>
  <si>
    <t xml:space="preserve">      =     X5  V8  up</t>
  </si>
  <si>
    <t>11 53 7 500 746</t>
  </si>
  <si>
    <t xml:space="preserve">      =     X5 V6 up</t>
  </si>
  <si>
    <t>11 53 7 500 733</t>
  </si>
  <si>
    <t xml:space="preserve">      =     X5 V6 down</t>
  </si>
  <si>
    <t>11 53 7 508 688</t>
  </si>
  <si>
    <t xml:space="preserve">      =     X5 V6  pump to tank</t>
  </si>
  <si>
    <t>11 53 7 500 735</t>
  </si>
  <si>
    <t xml:space="preserve">Embout de cremailleur </t>
  </si>
  <si>
    <t>163 338 02 15</t>
  </si>
  <si>
    <t xml:space="preserve">      =     203/211/220</t>
  </si>
  <si>
    <t>Embrayage (coupleur)</t>
  </si>
  <si>
    <t xml:space="preserve">112 200 02 22 </t>
  </si>
  <si>
    <t xml:space="preserve">      =     604</t>
  </si>
  <si>
    <t xml:space="preserve">604 200 00 22 </t>
  </si>
  <si>
    <t xml:space="preserve">      =     104</t>
  </si>
  <si>
    <t xml:space="preserve">Emeteur  </t>
  </si>
  <si>
    <t xml:space="preserve">      =     201(190)/124/202/163</t>
  </si>
  <si>
    <t xml:space="preserve">202 290 01 12 </t>
  </si>
  <si>
    <t xml:space="preserve">      =     123/126</t>
  </si>
  <si>
    <t xml:space="preserve">Etoile  capot </t>
  </si>
  <si>
    <t xml:space="preserve">      =     202,210</t>
  </si>
  <si>
    <t xml:space="preserve">210 880 01 86 </t>
  </si>
  <si>
    <t xml:space="preserve">      =     140/220</t>
  </si>
  <si>
    <t xml:space="preserve">      =     calandre 163</t>
  </si>
  <si>
    <t>163 888 00 86</t>
  </si>
  <si>
    <t>Etoile AR</t>
  </si>
  <si>
    <t xml:space="preserve">      =     163/203</t>
  </si>
  <si>
    <t>202 758 00 58</t>
  </si>
  <si>
    <t>Enjoliveur MB</t>
  </si>
  <si>
    <t xml:space="preserve">Feu AR </t>
  </si>
  <si>
    <t xml:space="preserve">     =    201(190)LH</t>
  </si>
  <si>
    <t xml:space="preserve">     =    201(190)RH</t>
  </si>
  <si>
    <t xml:space="preserve">    =     202 RH</t>
  </si>
  <si>
    <t>202 820 26 66</t>
  </si>
  <si>
    <t xml:space="preserve">    =      202 LH</t>
  </si>
  <si>
    <t>202 820 25 66</t>
  </si>
  <si>
    <t xml:space="preserve">     =     210 LH</t>
  </si>
  <si>
    <t xml:space="preserve">     =     210 RH</t>
  </si>
  <si>
    <t xml:space="preserve">    =      163 RH</t>
  </si>
  <si>
    <t>163 820 24 64</t>
  </si>
  <si>
    <t xml:space="preserve">    =      163 LH</t>
  </si>
  <si>
    <t>163 820 23 64</t>
  </si>
  <si>
    <t xml:space="preserve">    =      203 LH</t>
  </si>
  <si>
    <t>203 820 33 64</t>
  </si>
  <si>
    <t xml:space="preserve">    =      203 RH</t>
  </si>
  <si>
    <t>203 820 34 64</t>
  </si>
  <si>
    <t xml:space="preserve">    =      164 LH </t>
  </si>
  <si>
    <t>164 906 09 00</t>
  </si>
  <si>
    <t xml:space="preserve">    =      164 RH</t>
  </si>
  <si>
    <t>164 906 10 00</t>
  </si>
  <si>
    <t xml:space="preserve">    =      E36 LH</t>
  </si>
  <si>
    <t xml:space="preserve">(63 21 1 393 431)  </t>
  </si>
  <si>
    <t xml:space="preserve">    =      E36 RH</t>
  </si>
  <si>
    <t>(63 21 1 393 432)</t>
  </si>
  <si>
    <t xml:space="preserve">Feu  Clignotant </t>
  </si>
  <si>
    <t xml:space="preserve">        =     202 LH</t>
  </si>
  <si>
    <t xml:space="preserve">202 826 07 43 </t>
  </si>
  <si>
    <t xml:space="preserve">         =    202 RH</t>
  </si>
  <si>
    <t>202 826 08 43</t>
  </si>
  <si>
    <t xml:space="preserve">        =     124 LH</t>
  </si>
  <si>
    <t xml:space="preserve">124 820 17 21 </t>
  </si>
  <si>
    <t xml:space="preserve">        =     124 RH</t>
  </si>
  <si>
    <t xml:space="preserve">124 820 18 21 </t>
  </si>
  <si>
    <t xml:space="preserve">201 826 03 43  </t>
  </si>
  <si>
    <t xml:space="preserve">201 826 02 43 </t>
  </si>
  <si>
    <t xml:space="preserve">        =    140 LH</t>
  </si>
  <si>
    <t xml:space="preserve">        =    140 RH</t>
  </si>
  <si>
    <t xml:space="preserve">        =    203 pare-choc</t>
  </si>
  <si>
    <t xml:space="preserve">        =    E36 LH</t>
  </si>
  <si>
    <t>(82 19 9 403 095)</t>
  </si>
  <si>
    <t xml:space="preserve">        =    E36 RH</t>
  </si>
  <si>
    <t>(82 19 9 403 096)</t>
  </si>
  <si>
    <t>Feu l’aile</t>
  </si>
  <si>
    <t xml:space="preserve">        =     163</t>
  </si>
  <si>
    <t>163 820 01 21</t>
  </si>
  <si>
    <t xml:space="preserve">        =    202</t>
  </si>
  <si>
    <t xml:space="preserve">        =    210</t>
  </si>
  <si>
    <t>Fil de bougie</t>
  </si>
  <si>
    <t xml:space="preserve">      =     111/104</t>
  </si>
  <si>
    <t xml:space="preserve">      =     E36</t>
  </si>
  <si>
    <t xml:space="preserve">Filtre à air </t>
  </si>
  <si>
    <t xml:space="preserve">      =     103 </t>
  </si>
  <si>
    <t xml:space="preserve">      =     601</t>
  </si>
  <si>
    <t xml:space="preserve">      =     603</t>
  </si>
  <si>
    <t xml:space="preserve">      =     642 (164 diesel ) LH</t>
  </si>
  <si>
    <t xml:space="preserve">      =     642 (164 dieasel)RH</t>
  </si>
  <si>
    <t xml:space="preserve">      =     112 163 / 272,273 164</t>
  </si>
  <si>
    <t xml:space="preserve">      =     X5 V6</t>
  </si>
  <si>
    <t xml:space="preserve">      =     611 (163,203)</t>
  </si>
  <si>
    <t xml:space="preserve">      =     X5 V8</t>
  </si>
  <si>
    <t xml:space="preserve">      =     X6 N54/X5 N55 6cyl</t>
  </si>
  <si>
    <t xml:space="preserve">      =     X6 M67 8cyl LH</t>
  </si>
  <si>
    <t xml:space="preserve">      =     X6 M67 8cyl  RH</t>
  </si>
  <si>
    <t xml:space="preserve">      =     M40 E36</t>
  </si>
  <si>
    <t>Filtre à air de clim</t>
  </si>
  <si>
    <t>Filtre à huile boîte automatic</t>
  </si>
  <si>
    <t xml:space="preserve">      =     201(190)/126/124</t>
  </si>
  <si>
    <t>126 277 02 95</t>
  </si>
  <si>
    <t xml:space="preserve">      =     163/140</t>
  </si>
  <si>
    <t>140 277 00 95</t>
  </si>
  <si>
    <t xml:space="preserve">      =     164/220</t>
  </si>
  <si>
    <t xml:space="preserve">2212770195/2222772000 </t>
  </si>
  <si>
    <t xml:space="preserve">      =     460/463 (G-class)</t>
  </si>
  <si>
    <t xml:space="preserve">4602700198/4602770195 </t>
  </si>
  <si>
    <t xml:space="preserve">      =     129</t>
  </si>
  <si>
    <t xml:space="preserve">      =     X5/E39 M62 V8</t>
  </si>
  <si>
    <t xml:space="preserve">(24 34 1 422 673) </t>
  </si>
  <si>
    <t xml:space="preserve">      =     E36 M40</t>
  </si>
  <si>
    <t xml:space="preserve">      =     X5 V6 (wedge under)</t>
  </si>
  <si>
    <t xml:space="preserve">      =     X5 E70/X6 V8</t>
  </si>
  <si>
    <t xml:space="preserve">      =     E39/E46  M54 V6</t>
  </si>
  <si>
    <t>(24 11 7 557 070)</t>
  </si>
  <si>
    <t>Filtre à huile moteur</t>
  </si>
  <si>
    <t>601 180 01 09</t>
  </si>
  <si>
    <t xml:space="preserve">      =     611</t>
  </si>
  <si>
    <t xml:space="preserve">      =     123</t>
  </si>
  <si>
    <t xml:space="preserve">      =     M40</t>
  </si>
  <si>
    <t>(11 42 7 512 300)</t>
  </si>
  <si>
    <t xml:space="preserve">      =     X6 V8 N63</t>
  </si>
  <si>
    <t xml:space="preserve">      =     X6 V8 </t>
  </si>
  <si>
    <t xml:space="preserve">      =     X6 V6 </t>
  </si>
  <si>
    <t xml:space="preserve">      =     Touareg V6 </t>
  </si>
  <si>
    <t>021115562A</t>
  </si>
  <si>
    <t xml:space="preserve">      =     Audi Q7 V6</t>
  </si>
  <si>
    <t xml:space="preserve">       =</t>
  </si>
  <si>
    <t xml:space="preserve">      =     Porche Cayenne V6</t>
  </si>
  <si>
    <t xml:space="preserve">        =</t>
  </si>
  <si>
    <t xml:space="preserve">      =     Passat V6</t>
  </si>
  <si>
    <t>03H115562</t>
  </si>
  <si>
    <t xml:space="preserve">Filtre à essence </t>
  </si>
  <si>
    <t xml:space="preserve">      =     201(190)/124</t>
  </si>
  <si>
    <t>002 477 17 01</t>
  </si>
  <si>
    <t xml:space="preserve">      =     202/BMW E34</t>
  </si>
  <si>
    <t>002 477 27 01</t>
  </si>
  <si>
    <t xml:space="preserve">      =     204  left</t>
  </si>
  <si>
    <t xml:space="preserve">      =     163 small pipe</t>
  </si>
  <si>
    <t xml:space="preserve">      =     163 big pipe</t>
  </si>
  <si>
    <t xml:space="preserve">      =     E36/E46 slim short </t>
  </si>
  <si>
    <t xml:space="preserve">      =     E36/E46  slim long</t>
  </si>
  <si>
    <t>(13 32 1 740 985)</t>
  </si>
  <si>
    <t xml:space="preserve">      =     Touareg</t>
  </si>
  <si>
    <t>7L0919679</t>
  </si>
  <si>
    <t>Filtre à gasoil</t>
  </si>
  <si>
    <t xml:space="preserve">      =     (pre filtre) </t>
  </si>
  <si>
    <t>045 090 40 77</t>
  </si>
  <si>
    <t xml:space="preserve">      =     611 1pipe</t>
  </si>
  <si>
    <t xml:space="preserve">      =     611 2pipe</t>
  </si>
  <si>
    <t xml:space="preserve">      =     642 (164 V6 diesel)</t>
  </si>
  <si>
    <t>642 092 01 01</t>
  </si>
  <si>
    <t xml:space="preserve">Flecteur </t>
  </si>
  <si>
    <t xml:space="preserve">      =     202/201(190) AR</t>
  </si>
  <si>
    <t xml:space="preserve">202 410 10 15 </t>
  </si>
  <si>
    <t xml:space="preserve">      =     201(190) AV</t>
  </si>
  <si>
    <t>124 410 06 15</t>
  </si>
  <si>
    <t xml:space="preserve">      =     E46  big hole</t>
  </si>
  <si>
    <t>(26 11 7 511 454)</t>
  </si>
  <si>
    <t>(26 11 1 227 410)</t>
  </si>
  <si>
    <t>Flexible de frein</t>
  </si>
  <si>
    <t xml:space="preserve">      =     201(190)/124/202/163 AR</t>
  </si>
  <si>
    <t xml:space="preserve">      =     201(190)/124/202/163 AV</t>
  </si>
  <si>
    <t xml:space="preserve">      =     E36 AR</t>
  </si>
  <si>
    <t xml:space="preserve">      =     E36  AV</t>
  </si>
  <si>
    <t>Flexible de radiateur boite automatic</t>
  </si>
  <si>
    <t xml:space="preserve">      =     201(190)/124/126</t>
  </si>
  <si>
    <t>Insigne capot</t>
  </si>
  <si>
    <t xml:space="preserve">      =     BMW</t>
  </si>
  <si>
    <t>Insigne de roue</t>
  </si>
  <si>
    <t>Ganiture de frien à main</t>
  </si>
  <si>
    <t xml:space="preserve">      =     124/201(190)/202/210</t>
  </si>
  <si>
    <t>Goujon de roue</t>
  </si>
  <si>
    <t>Helice de ventilateur</t>
  </si>
  <si>
    <t xml:space="preserve">      =    103/112.163</t>
  </si>
  <si>
    <t xml:space="preserve">      =    111</t>
  </si>
  <si>
    <t xml:space="preserve">      =     M30/X5</t>
  </si>
  <si>
    <t xml:space="preserve">Joint de cache-culbuteur </t>
  </si>
  <si>
    <t xml:space="preserve">      =     602</t>
  </si>
  <si>
    <t xml:space="preserve">      =     112 LH</t>
  </si>
  <si>
    <t xml:space="preserve">      =     112 RH</t>
  </si>
  <si>
    <t xml:space="preserve">      =     M52</t>
  </si>
  <si>
    <t xml:space="preserve">Joint de cartel boite automatic </t>
  </si>
  <si>
    <t xml:space="preserve">      =     126/201(190)/124/202</t>
  </si>
  <si>
    <t xml:space="preserve">      =     129/202/210</t>
  </si>
  <si>
    <t xml:space="preserve">      =     140/163</t>
  </si>
  <si>
    <t xml:space="preserve">       =   </t>
  </si>
  <si>
    <t>Joint de collecteur</t>
  </si>
  <si>
    <t>Joint de cullasse</t>
  </si>
  <si>
    <t xml:space="preserve">      =     102 P.P</t>
  </si>
  <si>
    <t>102 016 27 20</t>
  </si>
  <si>
    <t xml:space="preserve">      =     102 G.P</t>
  </si>
  <si>
    <t xml:space="preserve">      =     103  P.P</t>
  </si>
  <si>
    <t xml:space="preserve">      =     103  G.P</t>
  </si>
  <si>
    <t xml:space="preserve">      =     111  P.P</t>
  </si>
  <si>
    <t xml:space="preserve">      =     111  G.P</t>
  </si>
  <si>
    <t>104 016 28 20</t>
  </si>
  <si>
    <t xml:space="preserve">      =    112  P.P</t>
  </si>
  <si>
    <t xml:space="preserve">      =    112  G.P</t>
  </si>
  <si>
    <t xml:space="preserve">      =    113  P.P</t>
  </si>
  <si>
    <t xml:space="preserve">      =     272</t>
  </si>
  <si>
    <t xml:space="preserve">      =     605</t>
  </si>
  <si>
    <t xml:space="preserve">      =     M43</t>
  </si>
  <si>
    <t>(11 12 1 433 950)</t>
  </si>
  <si>
    <t>(11 12 1 433 951)</t>
  </si>
  <si>
    <t xml:space="preserve">      =     M54</t>
  </si>
  <si>
    <t>Joint de soupape</t>
  </si>
  <si>
    <t xml:space="preserve">      =     601/602/603</t>
  </si>
  <si>
    <t>Joint spir</t>
  </si>
  <si>
    <t xml:space="preserve">      =     111/102/601/112 AV</t>
  </si>
  <si>
    <t>120 997 03 46</t>
  </si>
  <si>
    <t xml:space="preserve">      =     111/102/601/112 AR</t>
  </si>
  <si>
    <t xml:space="preserve">      =     615 AR</t>
  </si>
  <si>
    <t xml:space="preserve">      =     M40/M20 AV</t>
  </si>
  <si>
    <t>(44 60 10)</t>
  </si>
  <si>
    <t xml:space="preserve">      =     M40/M20 AR</t>
  </si>
  <si>
    <t xml:space="preserve">      =     de pont X5 AV</t>
  </si>
  <si>
    <t>(44 69 10)</t>
  </si>
  <si>
    <t xml:space="preserve">      =     de pont X5 AR</t>
  </si>
  <si>
    <t>(45 75 10)</t>
  </si>
  <si>
    <t>Klaxon</t>
  </si>
  <si>
    <t xml:space="preserve">Levier      </t>
  </si>
  <si>
    <t xml:space="preserve">      =     202  simple</t>
  </si>
  <si>
    <t xml:space="preserve">      =     202 complet</t>
  </si>
  <si>
    <t xml:space="preserve">Maitre cylindre de frein </t>
  </si>
  <si>
    <t>005 430 77 01</t>
  </si>
  <si>
    <t>000 431 72 01</t>
  </si>
  <si>
    <t xml:space="preserve">Mano  temperature </t>
  </si>
  <si>
    <t>Mano de clim</t>
  </si>
  <si>
    <t xml:space="preserve">      =    203</t>
  </si>
  <si>
    <t>Mano de marche AR</t>
  </si>
  <si>
    <t xml:space="preserve">Moyeu </t>
  </si>
  <si>
    <t xml:space="preserve">      =     E36/E46 AV</t>
  </si>
  <si>
    <t xml:space="preserve">      =     E39 AR</t>
  </si>
  <si>
    <t>Nécessaire de recepteur</t>
  </si>
  <si>
    <t>Nécessaire d’emeteur</t>
  </si>
  <si>
    <t>Neiman</t>
  </si>
  <si>
    <t>Numero et lettre</t>
  </si>
  <si>
    <t xml:space="preserve">      =     C180</t>
  </si>
  <si>
    <t xml:space="preserve">      =     C220</t>
  </si>
  <si>
    <t xml:space="preserve">      =     ML320</t>
  </si>
  <si>
    <t xml:space="preserve">      =     ML350</t>
  </si>
  <si>
    <t xml:space="preserve">Pallier central </t>
  </si>
  <si>
    <t xml:space="preserve">      =     126</t>
  </si>
  <si>
    <t>201 410 05 81</t>
  </si>
  <si>
    <t xml:space="preserve">      =     124 normal</t>
  </si>
  <si>
    <t xml:space="preserve">      =     124 big </t>
  </si>
  <si>
    <t>202 410 03 81</t>
  </si>
  <si>
    <t xml:space="preserve">      =     202/203 big</t>
  </si>
  <si>
    <t>202 410 04 81</t>
  </si>
  <si>
    <t xml:space="preserve">      =     210 normal</t>
  </si>
  <si>
    <t xml:space="preserve">      =     210 big/211</t>
  </si>
  <si>
    <t xml:space="preserve">Pare-choc AV </t>
  </si>
  <si>
    <t xml:space="preserve">Phare </t>
  </si>
  <si>
    <t xml:space="preserve">      =     202 RH</t>
  </si>
  <si>
    <t xml:space="preserve">202 820 16 61 </t>
  </si>
  <si>
    <t xml:space="preserve">      =     202 LH</t>
  </si>
  <si>
    <t xml:space="preserve">202 820 15 61 </t>
  </si>
  <si>
    <t xml:space="preserve">      =     163 LH</t>
  </si>
  <si>
    <t>163 820 49 61</t>
  </si>
  <si>
    <t xml:space="preserve">      =     163 RH</t>
  </si>
  <si>
    <t>163 820 50 61</t>
  </si>
  <si>
    <t>Plaquette avant</t>
  </si>
  <si>
    <t xml:space="preserve">000 420 8920 </t>
  </si>
  <si>
    <t>000 420 99 20</t>
  </si>
  <si>
    <t xml:space="preserve">      =     124.104</t>
  </si>
  <si>
    <t xml:space="preserve">      =     202 </t>
  </si>
  <si>
    <t xml:space="preserve">      =     210 long (15.5cm)</t>
  </si>
  <si>
    <t xml:space="preserve">      =     210 short (15cm)/202</t>
  </si>
  <si>
    <t xml:space="preserve">      =     140</t>
  </si>
  <si>
    <t>163 420 03 20</t>
  </si>
  <si>
    <t xml:space="preserve">      =     163 430/220</t>
  </si>
  <si>
    <t>163 420 08 20</t>
  </si>
  <si>
    <t xml:space="preserve">      =     211</t>
  </si>
  <si>
    <t xml:space="preserve">      =     212</t>
  </si>
  <si>
    <t>(34 11 6 761 252)</t>
  </si>
  <si>
    <t xml:space="preserve">      =      E34/E39</t>
  </si>
  <si>
    <t xml:space="preserve">      =     E36/E46</t>
  </si>
  <si>
    <t xml:space="preserve">(34 11 6 761 244) </t>
  </si>
  <si>
    <t xml:space="preserve">      =     E90/E91</t>
  </si>
  <si>
    <t xml:space="preserve">      =     X3</t>
  </si>
  <si>
    <t>(34 11 3 404 362)</t>
  </si>
  <si>
    <t xml:space="preserve">      =     X6</t>
  </si>
  <si>
    <t xml:space="preserve">7L0698151S </t>
  </si>
  <si>
    <t xml:space="preserve">      =     Touareg  N/M</t>
  </si>
  <si>
    <t>7L6698151J</t>
  </si>
  <si>
    <t>Plaquette arriere</t>
  </si>
  <si>
    <t xml:space="preserve">      =     201(190), 124, 202</t>
  </si>
  <si>
    <t>001 420 01 20</t>
  </si>
  <si>
    <t xml:space="preserve">      =     202 1pin</t>
  </si>
  <si>
    <t>002 420 51 20</t>
  </si>
  <si>
    <t>163 420 04 20</t>
  </si>
  <si>
    <t xml:space="preserve">      =     163 430</t>
  </si>
  <si>
    <t>163 420 11 20</t>
  </si>
  <si>
    <t xml:space="preserve">      =     210 long </t>
  </si>
  <si>
    <t xml:space="preserve">      =     210 short </t>
  </si>
  <si>
    <t xml:space="preserve">      =     E36/E46/E39/E34</t>
  </si>
  <si>
    <t>(34 21 6 778 168)</t>
  </si>
  <si>
    <t xml:space="preserve">      =     E90/E91 (N/M ?)</t>
  </si>
  <si>
    <t xml:space="preserve">      =     X5/X3</t>
  </si>
  <si>
    <t xml:space="preserve">7L0698451H </t>
  </si>
  <si>
    <t xml:space="preserve">      =     Touareg N/M</t>
  </si>
  <si>
    <t>7P6698451C</t>
  </si>
  <si>
    <t xml:space="preserve">Plateau d’embrayage </t>
  </si>
  <si>
    <t>004 250 49 04</t>
  </si>
  <si>
    <t xml:space="preserve">      =     163 230</t>
  </si>
  <si>
    <t xml:space="preserve">      =     163 112</t>
  </si>
  <si>
    <t>Poigne de portier</t>
  </si>
  <si>
    <t xml:space="preserve">      =     X5 LH front or back ext.</t>
  </si>
  <si>
    <t>51 21 8 243 617</t>
  </si>
  <si>
    <t xml:space="preserve">      =     X5 RH front or back ext.</t>
  </si>
  <si>
    <t>51 21 8 243 618</t>
  </si>
  <si>
    <t xml:space="preserve">      =     X5 LH int.</t>
  </si>
  <si>
    <t>51 41 8 408 565</t>
  </si>
  <si>
    <t xml:space="preserve">      =     X5 RH int.</t>
  </si>
  <si>
    <t>51 41 8 408 566</t>
  </si>
  <si>
    <t xml:space="preserve">Pompe de direction </t>
  </si>
  <si>
    <t xml:space="preserve">      =      163</t>
  </si>
  <si>
    <t>002 466 81 01</t>
  </si>
  <si>
    <t xml:space="preserve">      =      164</t>
  </si>
  <si>
    <t>004 466 85 01</t>
  </si>
  <si>
    <t xml:space="preserve">      =       X5</t>
  </si>
  <si>
    <t>(32 41 6 757 914)</t>
  </si>
  <si>
    <t xml:space="preserve">      =       Touareg V6/V8</t>
  </si>
  <si>
    <t>7L6422154E</t>
  </si>
  <si>
    <t xml:space="preserve">Pompe a eau  </t>
  </si>
  <si>
    <t>111 200 04 01</t>
  </si>
  <si>
    <t xml:space="preserve">      =     111 202 compressor </t>
  </si>
  <si>
    <t>111 200 23 01</t>
  </si>
  <si>
    <t xml:space="preserve">      =     111 203 compressor</t>
  </si>
  <si>
    <t xml:space="preserve">      =    604</t>
  </si>
  <si>
    <t xml:space="preserve">      =     112 open</t>
  </si>
  <si>
    <t>112 200 14 01</t>
  </si>
  <si>
    <t xml:space="preserve">      =     112 close</t>
  </si>
  <si>
    <t>112 200 15 01</t>
  </si>
  <si>
    <t xml:space="preserve">      =     271 (203/204 4cyl)</t>
  </si>
  <si>
    <t xml:space="preserve">      =     272 (164 V6)</t>
  </si>
  <si>
    <t xml:space="preserve">      =     273 (164 V8)</t>
  </si>
  <si>
    <t xml:space="preserve">      =     276    (204/166 V6)</t>
  </si>
  <si>
    <t>276 200 13 01</t>
  </si>
  <si>
    <t xml:space="preserve">      =     164 auxilliary</t>
  </si>
  <si>
    <t>211 835 02 64</t>
  </si>
  <si>
    <t xml:space="preserve">      =    M50/ M52/M54 </t>
  </si>
  <si>
    <t xml:space="preserve">      =     M51</t>
  </si>
  <si>
    <t>022121011A</t>
  </si>
  <si>
    <t xml:space="preserve">     =      Touareg V8</t>
  </si>
  <si>
    <t>077121004P</t>
  </si>
  <si>
    <t>Pompe à essance</t>
  </si>
  <si>
    <t xml:space="preserve">      =     201/124 small</t>
  </si>
  <si>
    <t xml:space="preserve">      =     110 201/124/126 big</t>
  </si>
  <si>
    <t>002 091 97 01</t>
  </si>
  <si>
    <t>000 470 63 94</t>
  </si>
  <si>
    <t xml:space="preserve">      =     210/140</t>
  </si>
  <si>
    <t xml:space="preserve">     =     204</t>
  </si>
  <si>
    <t xml:space="preserve">     =     164</t>
  </si>
  <si>
    <t xml:space="preserve">     =     166</t>
  </si>
  <si>
    <t xml:space="preserve">      =     Touareg    RH,LH</t>
  </si>
  <si>
    <t>7L6919087G, 7L6919087F</t>
  </si>
  <si>
    <t xml:space="preserve">Pulley </t>
  </si>
  <si>
    <t xml:space="preserve">      =     102/601 smooth</t>
  </si>
  <si>
    <t xml:space="preserve">      =     601 teeth</t>
  </si>
  <si>
    <t xml:space="preserve">      =     103 smooth</t>
  </si>
  <si>
    <t xml:space="preserve">      =     103 teeth</t>
  </si>
  <si>
    <t xml:space="preserve">      =     104 </t>
  </si>
  <si>
    <t xml:space="preserve">      =     111 iron</t>
  </si>
  <si>
    <t xml:space="preserve">      =     112 163 plastic teeth/164</t>
  </si>
  <si>
    <t>000 202 09 19/</t>
  </si>
  <si>
    <t xml:space="preserve">      =     119</t>
  </si>
  <si>
    <t xml:space="preserve">      =     271.203 smooth</t>
  </si>
  <si>
    <t xml:space="preserve">      =     272 gutter.teeth</t>
  </si>
  <si>
    <t xml:space="preserve">      =     272 gutter.smooth</t>
  </si>
  <si>
    <t>272 202 10 19</t>
  </si>
  <si>
    <t xml:space="preserve">      =     272 164 iron</t>
  </si>
  <si>
    <t>272 202 14 19</t>
  </si>
  <si>
    <t xml:space="preserve">      =     BMW(one side almost closed)</t>
  </si>
  <si>
    <t xml:space="preserve">      =     X5 simple</t>
  </si>
  <si>
    <t xml:space="preserve">      =     X5 with bolt </t>
  </si>
  <si>
    <t xml:space="preserve">Recepteur  </t>
  </si>
  <si>
    <t xml:space="preserve">      =     201, 202, 163</t>
  </si>
  <si>
    <t>202 290 00 11</t>
  </si>
  <si>
    <t xml:space="preserve">      =     203 (butée)</t>
  </si>
  <si>
    <t xml:space="preserve">      =     168 (butée)</t>
  </si>
  <si>
    <t xml:space="preserve">      =     E30/E34</t>
  </si>
  <si>
    <t xml:space="preserve">Refroidisseur </t>
  </si>
  <si>
    <t xml:space="preserve">      =     112 (163)</t>
  </si>
  <si>
    <t xml:space="preserve">      =     272(164)</t>
  </si>
  <si>
    <t>Regulateur d’alternateur</t>
  </si>
  <si>
    <t xml:space="preserve">      =     124/201</t>
  </si>
  <si>
    <t>Retroviseur</t>
  </si>
  <si>
    <t xml:space="preserve">      =     202/210/140 LH</t>
  </si>
  <si>
    <t>210 810 63 16</t>
  </si>
  <si>
    <t xml:space="preserve">      =     202/210/140 RH</t>
  </si>
  <si>
    <t>210 810 64 16</t>
  </si>
  <si>
    <t xml:space="preserve">      =     203 pliable</t>
  </si>
  <si>
    <t xml:space="preserve">      =     203  non-pliable</t>
  </si>
  <si>
    <t xml:space="preserve">      =     203 RH</t>
  </si>
  <si>
    <t xml:space="preserve">      =     164 LH</t>
  </si>
  <si>
    <t>Rotor de delco</t>
  </si>
  <si>
    <t xml:space="preserve">Rotule de direction </t>
  </si>
  <si>
    <t xml:space="preserve">      =     201</t>
  </si>
  <si>
    <t>202 460 04 05</t>
  </si>
  <si>
    <t xml:space="preserve">      =     202 tête</t>
  </si>
  <si>
    <t>001 330 77 35</t>
  </si>
  <si>
    <t xml:space="preserve">      =     210 LH</t>
  </si>
  <si>
    <t xml:space="preserve">      =     210 RH</t>
  </si>
  <si>
    <t xml:space="preserve">      =     203 LH</t>
  </si>
  <si>
    <t>163 330 04 03</t>
  </si>
  <si>
    <t xml:space="preserve">163 330 01 03 </t>
  </si>
  <si>
    <t xml:space="preserve">      =     E34</t>
  </si>
  <si>
    <t xml:space="preserve">      =     X5 complet</t>
  </si>
  <si>
    <t>(32 10 6 744 336)</t>
  </si>
  <si>
    <t xml:space="preserve">      =     E36  LH</t>
  </si>
  <si>
    <t xml:space="preserve">      =     E36  RH</t>
  </si>
  <si>
    <t xml:space="preserve">      =     E46  LH</t>
  </si>
  <si>
    <t>32 10 6 777 503</t>
  </si>
  <si>
    <t xml:space="preserve">      =     E46  RH</t>
  </si>
  <si>
    <t>32 10 6 777 504</t>
  </si>
  <si>
    <t>Rotule de fusé</t>
  </si>
  <si>
    <t>124 333 03 27</t>
  </si>
  <si>
    <t xml:space="preserve">      =     202/210/211</t>
  </si>
  <si>
    <t>210 330 00 35</t>
  </si>
  <si>
    <t xml:space="preserve">      =     163 AV</t>
  </si>
  <si>
    <t xml:space="preserve">163 330 01 35 </t>
  </si>
  <si>
    <t xml:space="preserve">      =     163 AR</t>
  </si>
  <si>
    <t xml:space="preserve">      =     220</t>
  </si>
  <si>
    <t xml:space="preserve">      =     E36  short</t>
  </si>
  <si>
    <t>31 12 6 758 510</t>
  </si>
  <si>
    <t xml:space="preserve">      =     E36  long</t>
  </si>
  <si>
    <t>31 12 1 126 253</t>
  </si>
  <si>
    <t xml:space="preserve">      =     X5 AV</t>
  </si>
  <si>
    <t>(31 12 6 756 491)</t>
  </si>
  <si>
    <t>Roulement AV</t>
  </si>
  <si>
    <t xml:space="preserve">      =     202/210</t>
  </si>
  <si>
    <t>210 330 00 51</t>
  </si>
  <si>
    <t xml:space="preserve">      =     203/204</t>
  </si>
  <si>
    <t>203 330 00 51</t>
  </si>
  <si>
    <t xml:space="preserve">      =     211 exterieur</t>
  </si>
  <si>
    <t>002 980 65 02</t>
  </si>
  <si>
    <t xml:space="preserve">      =     211 interieur</t>
  </si>
  <si>
    <t>140 981 03 05</t>
  </si>
  <si>
    <t xml:space="preserve">      =     211 (single)</t>
  </si>
  <si>
    <t>220 330 00 51</t>
  </si>
  <si>
    <t xml:space="preserve">      =     163/AR 163/220</t>
  </si>
  <si>
    <t>163 330 00 51</t>
  </si>
  <si>
    <t xml:space="preserve">      =     166  moyeu</t>
  </si>
  <si>
    <t>166 334 02 06</t>
  </si>
  <si>
    <t xml:space="preserve">164 981 04 06  </t>
  </si>
  <si>
    <t>(31 22 6 783 913)</t>
  </si>
  <si>
    <t xml:space="preserve">      =     X6  </t>
  </si>
  <si>
    <t xml:space="preserve">      =     Touareg (et AR)</t>
  </si>
  <si>
    <t>7LO498287</t>
  </si>
  <si>
    <t xml:space="preserve">      =     (moyeu)</t>
  </si>
  <si>
    <t>Roulement AR</t>
  </si>
  <si>
    <t xml:space="preserve">      =     202/201/124/210</t>
  </si>
  <si>
    <t>202 980 00 16</t>
  </si>
  <si>
    <t xml:space="preserve">      =     204  moyeu</t>
  </si>
  <si>
    <t>230 981 01 27</t>
  </si>
  <si>
    <t xml:space="preserve">      =     211 moyeu</t>
  </si>
  <si>
    <t>211 981 02 27</t>
  </si>
  <si>
    <t xml:space="preserve">      =     E30 small/E36</t>
  </si>
  <si>
    <t xml:space="preserve">      =     E36 big/E46</t>
  </si>
  <si>
    <t xml:space="preserve">      =     E39 moyeu</t>
  </si>
  <si>
    <t>(33 41 6 764 180)</t>
  </si>
  <si>
    <t>Relay de clignotant 201/124/202</t>
  </si>
  <si>
    <t xml:space="preserve">     =      ampoule phare 163</t>
  </si>
  <si>
    <t>Radiateur 163</t>
  </si>
  <si>
    <t>163 500 03 03</t>
  </si>
  <si>
    <t>251 500 06 03</t>
  </si>
  <si>
    <t xml:space="preserve">      =     164 CDI</t>
  </si>
  <si>
    <t>251 500 07 03</t>
  </si>
  <si>
    <t xml:space="preserve">      =     202 4cyl</t>
  </si>
  <si>
    <t>202 500 67 03</t>
  </si>
  <si>
    <t xml:space="preserve">      =     210 </t>
  </si>
  <si>
    <t>204 500 30 03</t>
  </si>
  <si>
    <t xml:space="preserve">      =     E36  4cyl</t>
  </si>
  <si>
    <t>17 11 1 728 907</t>
  </si>
  <si>
    <t xml:space="preserve">      =     E46   6cyl</t>
  </si>
  <si>
    <t>17 11 9 071 519</t>
  </si>
  <si>
    <t xml:space="preserve">      =     E39   6cyl</t>
  </si>
  <si>
    <t>17 11 1 436 063</t>
  </si>
  <si>
    <t xml:space="preserve">      =     X5   V6</t>
  </si>
  <si>
    <t>17 10 1 439 101</t>
  </si>
  <si>
    <t xml:space="preserve">Segment </t>
  </si>
  <si>
    <t xml:space="preserve">      =     601/602</t>
  </si>
  <si>
    <t xml:space="preserve">Silentblock alticulation </t>
  </si>
  <si>
    <t xml:space="preserve">      =     201/202/204/211</t>
  </si>
  <si>
    <t xml:space="preserve">Silentblock barre stabilisatrice </t>
  </si>
  <si>
    <t>163 320 00 44</t>
  </si>
  <si>
    <t>163 320 00 11</t>
  </si>
  <si>
    <t>Silentblock berceau</t>
  </si>
  <si>
    <t xml:space="preserve">      =     201/124 big</t>
  </si>
  <si>
    <t xml:space="preserve">      =     201/124 small/202</t>
  </si>
  <si>
    <t xml:space="preserve">      =     202 big</t>
  </si>
  <si>
    <t xml:space="preserve">      =     210 big</t>
  </si>
  <si>
    <t xml:space="preserve">      =     210 small</t>
  </si>
  <si>
    <t>Silentblock bras AV</t>
  </si>
  <si>
    <t xml:space="preserve">      =     201/124</t>
  </si>
  <si>
    <t xml:space="preserve">      =     202 single</t>
  </si>
  <si>
    <t xml:space="preserve">      =     210 single</t>
  </si>
  <si>
    <t xml:space="preserve">      =     E30/E36</t>
  </si>
  <si>
    <t xml:space="preserve">      =     E46 avec support</t>
  </si>
  <si>
    <t xml:space="preserve">      =     X5 gros bras</t>
  </si>
  <si>
    <t>Silentblock bras AR</t>
  </si>
  <si>
    <t xml:space="preserve">      =     124/201/202</t>
  </si>
  <si>
    <t>201 352 88 65</t>
  </si>
  <si>
    <t>Silentblock echapement</t>
  </si>
  <si>
    <t xml:space="preserve">      =     123/201/124</t>
  </si>
  <si>
    <t>Silentblock tige de vitesse</t>
  </si>
  <si>
    <t xml:space="preserve">      =     agraffe (en fer)</t>
  </si>
  <si>
    <t xml:space="preserve">      =     manuel</t>
  </si>
  <si>
    <t xml:space="preserve">      =     automatic</t>
  </si>
  <si>
    <t>Suflet caldan</t>
  </si>
  <si>
    <t xml:space="preserve">      =     201/124/202</t>
  </si>
  <si>
    <t xml:space="preserve">Suflet cremailleur </t>
  </si>
  <si>
    <t>163 460 01 96</t>
  </si>
  <si>
    <t>(32 13 6 751 026)</t>
  </si>
  <si>
    <t>32 13 1 096 910</t>
  </si>
  <si>
    <t xml:space="preserve">Support boite </t>
  </si>
  <si>
    <t>Support moteur</t>
  </si>
  <si>
    <t xml:space="preserve">      =     202/210/203</t>
  </si>
  <si>
    <t xml:space="preserve">      =     168 AV</t>
  </si>
  <si>
    <t xml:space="preserve">      =     168 AR</t>
  </si>
  <si>
    <t>Support stabilisatrice</t>
  </si>
  <si>
    <t>Tampon amortisseur</t>
  </si>
  <si>
    <t xml:space="preserve">      =     203 </t>
  </si>
  <si>
    <t xml:space="preserve">      =     203 4matic</t>
  </si>
  <si>
    <t>204 320 12 73</t>
  </si>
  <si>
    <t xml:space="preserve">      =     E36 AV</t>
  </si>
  <si>
    <t xml:space="preserve">      =     E36/E46 AR</t>
  </si>
  <si>
    <t>Temoin plaquette</t>
  </si>
  <si>
    <t xml:space="preserve">      =     204/211</t>
  </si>
  <si>
    <t xml:space="preserve">      =     Touareg AV</t>
  </si>
  <si>
    <t xml:space="preserve">      =     Touareg AR</t>
  </si>
  <si>
    <t xml:space="preserve">Tendeur courroie </t>
  </si>
  <si>
    <t xml:space="preserve">      =     604/605/606</t>
  </si>
  <si>
    <t xml:space="preserve">      =     111.202</t>
  </si>
  <si>
    <t xml:space="preserve">      =     111.203</t>
  </si>
  <si>
    <t>112 200 09 70</t>
  </si>
  <si>
    <t>272 200 02 70</t>
  </si>
  <si>
    <t>Tête delco</t>
  </si>
  <si>
    <t>Tête de tige de vitesse</t>
  </si>
  <si>
    <t>Tête rotule de direction</t>
  </si>
  <si>
    <t xml:space="preserve">Thermosat </t>
  </si>
  <si>
    <t xml:space="preserve">      =     71°</t>
  </si>
  <si>
    <t xml:space="preserve">      =     111 open</t>
  </si>
  <si>
    <t xml:space="preserve">      =     111 close</t>
  </si>
  <si>
    <t xml:space="preserve">      =     272    </t>
  </si>
  <si>
    <t>272 200 04 15</t>
  </si>
  <si>
    <t xml:space="preserve">      =    276</t>
  </si>
  <si>
    <t>276 200 05 15</t>
  </si>
  <si>
    <t>(11 53 7 509 227)</t>
  </si>
  <si>
    <t>Tiret capot extérieur</t>
  </si>
  <si>
    <t>Tiret capot intérieur</t>
  </si>
  <si>
    <t>Ventilateur de clim CLK W208</t>
  </si>
  <si>
    <t xml:space="preserve">        =       203 </t>
  </si>
  <si>
    <t xml:space="preserve">       =        204</t>
  </si>
  <si>
    <t>204 906 68 02</t>
  </si>
  <si>
    <t xml:space="preserve">        =       164</t>
  </si>
  <si>
    <t>251 906 39 00</t>
  </si>
  <si>
    <t xml:space="preserve">        =     electric E46</t>
  </si>
  <si>
    <t>17 11 7 561 757</t>
  </si>
  <si>
    <t xml:space="preserve">        =     X5   V6/V8</t>
  </si>
  <si>
    <t>64 54 6 921 381</t>
  </si>
  <si>
    <t xml:space="preserve">       =      E39</t>
  </si>
  <si>
    <t>64 54 8 380 780</t>
  </si>
  <si>
    <t xml:space="preserve">Pièces </t>
  </si>
  <si>
    <t>References</t>
  </si>
  <si>
    <t>Marques</t>
  </si>
  <si>
    <t>Quantité entrant</t>
  </si>
  <si>
    <t>Quantité sortant</t>
  </si>
  <si>
    <t>Stock initial</t>
  </si>
  <si>
    <t>Stock réel</t>
  </si>
  <si>
    <t>BMW</t>
  </si>
  <si>
    <t>PORCHE CAYEN</t>
  </si>
  <si>
    <t>MERCEDES</t>
  </si>
  <si>
    <t>GENERAL</t>
  </si>
  <si>
    <t>VOLKSWAGEN</t>
  </si>
  <si>
    <t>Stock de sécurité</t>
  </si>
  <si>
    <t>Obersvation</t>
  </si>
  <si>
    <t xml:space="preserve">      =     124/202/201(190)/210 </t>
  </si>
  <si>
    <t xml:space="preserve">      =     201(190)/124 </t>
  </si>
  <si>
    <t xml:space="preserve">      =     124/201(190)/202</t>
  </si>
  <si>
    <t xml:space="preserve">      =     124/201(190)</t>
  </si>
  <si>
    <t xml:space="preserve">      =     102.201(190)</t>
  </si>
  <si>
    <t xml:space="preserve">      =     201(190)/124 AV</t>
  </si>
  <si>
    <t xml:space="preserve">      =     201(190)/124 AR</t>
  </si>
  <si>
    <t xml:space="preserve">      =    201(190)/164</t>
  </si>
  <si>
    <t xml:space="preserve">        =    201(190)  RH</t>
  </si>
  <si>
    <t xml:space="preserve">        =    201(190) LH</t>
  </si>
  <si>
    <t xml:space="preserve">      =     6PK 1555 </t>
  </si>
  <si>
    <t>201(190)/124/202/210 AR</t>
  </si>
  <si>
    <t xml:space="preserve">     =     111  straight head</t>
  </si>
  <si>
    <t xml:space="preserve">     =     111 round head</t>
  </si>
  <si>
    <t xml:space="preserve">     =     111, 203</t>
  </si>
  <si>
    <t xml:space="preserve">     =     113</t>
  </si>
  <si>
    <t xml:space="preserve">     = 273 (204/212/164) V8</t>
  </si>
  <si>
    <t xml:space="preserve">   = 111 202/163 230/163 320</t>
  </si>
  <si>
    <t xml:space="preserve">      = 202/210 superieur RH </t>
  </si>
  <si>
    <t xml:space="preserve">      = 202/210 superieur 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</si>
</sst>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8"/>
      <color theme="1"/>
      <name val="Berlin Sans FB"/>
      <family val="2"/>
    </font>
    <font>
      <sz val="18"/>
      <color theme="1"/>
      <name val="Bell MT"/>
      <family val="1"/>
    </font>
    <font>
      <sz val="18"/>
      <color theme="1"/>
      <name val="Calibri"/>
      <family val="2"/>
      <scheme val="minor"/>
    </font>
    <font>
      <sz val="18"/>
      <color theme="1"/>
      <name val="Berlin Sans FB"/>
      <family val="2"/>
    </font>
    <font>
      <sz val="18"/>
      <color theme="1"/>
      <name val="Times New Roman"/>
      <family val="1"/>
    </font>
    <font>
      <sz val="18"/>
      <color rgb="FF000000"/>
      <name val="Arial"/>
      <family val="2"/>
    </font>
    <font>
      <b/>
      <sz val="18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4" borderId="1" xfId="0" applyFont="1" applyFill="1" applyBorder="1"/>
    <xf numFmtId="0" fontId="1" fillId="4" borderId="1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/>
    <xf numFmtId="0" fontId="1" fillId="4" borderId="1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1" xfId="0" applyFont="1" applyFill="1" applyBorder="1"/>
    <xf numFmtId="0" fontId="3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justify" vertical="center" wrapText="1"/>
    </xf>
    <xf numFmtId="0" fontId="1" fillId="4" borderId="4" xfId="0" applyFont="1" applyFill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center" wrapText="1"/>
    </xf>
    <xf numFmtId="3" fontId="3" fillId="0" borderId="4" xfId="0" applyNumberFormat="1" applyFont="1" applyBorder="1" applyAlignment="1">
      <alignment horizontal="left" vertical="center" wrapText="1"/>
    </xf>
    <xf numFmtId="0" fontId="1" fillId="4" borderId="4" xfId="0" applyFont="1" applyFill="1" applyBorder="1" applyAlignment="1">
      <alignment vertical="top" wrapText="1"/>
    </xf>
    <xf numFmtId="0" fontId="1" fillId="4" borderId="4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11" fontId="1" fillId="4" borderId="4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11" fontId="3" fillId="0" borderId="4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0" fontId="1" fillId="4" borderId="1" xfId="0" applyNumberFormat="1" applyFont="1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left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vertical="center"/>
      <protection locked="0"/>
    </xf>
    <xf numFmtId="0" fontId="1" fillId="4" borderId="1" xfId="0" applyFont="1" applyFill="1" applyBorder="1" applyAlignment="1" applyProtection="1">
      <alignment vertical="center" wrapText="1"/>
      <protection locked="0"/>
    </xf>
    <xf numFmtId="0" fontId="1" fillId="4" borderId="4" xfId="0" applyFont="1" applyFill="1" applyBorder="1" applyAlignment="1" applyProtection="1">
      <alignment horizontal="left" vertical="center" wrapText="1"/>
      <protection locked="0"/>
    </xf>
    <xf numFmtId="0" fontId="1" fillId="4" borderId="4" xfId="0" applyFont="1" applyFill="1" applyBorder="1" applyAlignment="1" applyProtection="1">
      <alignment vertical="center" wrapText="1"/>
      <protection locked="0"/>
    </xf>
    <xf numFmtId="0" fontId="1" fillId="4" borderId="1" xfId="0" applyFont="1" applyFill="1" applyBorder="1" applyProtection="1"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1" xfId="0" applyFont="1" applyBorder="1" applyProtection="1">
      <protection locked="0"/>
    </xf>
    <xf numFmtId="0" fontId="3" fillId="4" borderId="1" xfId="0" applyFont="1" applyFill="1" applyBorder="1" applyAlignment="1" applyProtection="1">
      <alignment vertical="center" wrapText="1"/>
      <protection locked="0"/>
    </xf>
    <xf numFmtId="0" fontId="4" fillId="4" borderId="4" xfId="0" applyFont="1" applyFill="1" applyBorder="1" applyAlignment="1" applyProtection="1">
      <alignment horizontal="left" vertical="center" wrapText="1"/>
      <protection locked="0"/>
    </xf>
    <xf numFmtId="0" fontId="4" fillId="4" borderId="4" xfId="0" applyFont="1" applyFill="1" applyBorder="1" applyAlignment="1" applyProtection="1">
      <alignment vertical="center" wrapText="1"/>
      <protection locked="0"/>
    </xf>
    <xf numFmtId="0" fontId="4" fillId="4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1" fillId="4" borderId="1" xfId="0" applyFont="1" applyFill="1" applyBorder="1" applyAlignment="1" applyProtection="1">
      <alignment horizontal="justify" vertical="center" wrapText="1"/>
      <protection locked="0"/>
    </xf>
    <xf numFmtId="0" fontId="1" fillId="4" borderId="4" xfId="0" applyFont="1" applyFill="1" applyBorder="1" applyAlignment="1" applyProtection="1">
      <alignment horizontal="justify" vertical="center" wrapText="1"/>
      <protection locked="0"/>
    </xf>
    <xf numFmtId="0" fontId="3" fillId="0" borderId="1" xfId="0" applyFont="1" applyBorder="1" applyAlignment="1" applyProtection="1">
      <alignment horizontal="justify" vertical="center" wrapText="1"/>
      <protection locked="0"/>
    </xf>
    <xf numFmtId="0" fontId="3" fillId="0" borderId="4" xfId="0" applyFont="1" applyBorder="1" applyAlignment="1" applyProtection="1">
      <alignment horizontal="justify" vertical="center" wrapText="1"/>
      <protection locked="0"/>
    </xf>
    <xf numFmtId="0" fontId="3" fillId="0" borderId="4" xfId="0" applyFont="1" applyBorder="1" applyAlignment="1" applyProtection="1">
      <alignment horizontal="left" vertical="top" wrapText="1"/>
      <protection locked="0"/>
    </xf>
    <xf numFmtId="0" fontId="5" fillId="0" borderId="4" xfId="0" applyFont="1" applyBorder="1" applyAlignment="1" applyProtection="1">
      <alignment horizontal="left" vertical="center" wrapText="1"/>
      <protection locked="0"/>
    </xf>
    <xf numFmtId="20" fontId="1" fillId="4" borderId="1" xfId="0" applyNumberFormat="1" applyFont="1" applyFill="1" applyBorder="1" applyAlignment="1" applyProtection="1">
      <alignment vertical="center"/>
      <protection locked="0"/>
    </xf>
    <xf numFmtId="3" fontId="3" fillId="0" borderId="4" xfId="0" applyNumberFormat="1" applyFont="1" applyBorder="1" applyAlignment="1" applyProtection="1">
      <alignment horizontal="left" vertical="center" wrapText="1"/>
      <protection locked="0"/>
    </xf>
    <xf numFmtId="0" fontId="1" fillId="4" borderId="4" xfId="0" applyFont="1" applyFill="1" applyBorder="1" applyAlignment="1" applyProtection="1">
      <alignment vertical="top" wrapText="1"/>
      <protection locked="0"/>
    </xf>
    <xf numFmtId="0" fontId="1" fillId="4" borderId="4" xfId="0" applyFont="1" applyFill="1" applyBorder="1" applyAlignment="1" applyProtection="1">
      <alignment horizontal="left" vertical="top" wrapText="1"/>
      <protection locked="0"/>
    </xf>
    <xf numFmtId="0" fontId="1" fillId="4" borderId="1" xfId="0" applyFont="1" applyFill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 applyProtection="1">
      <alignment vertical="center" wrapText="1"/>
      <protection locked="0"/>
    </xf>
    <xf numFmtId="0" fontId="3" fillId="0" borderId="3" xfId="0" applyFont="1" applyBorder="1" applyAlignment="1" applyProtection="1">
      <alignment vertical="center" wrapText="1"/>
      <protection locked="0"/>
    </xf>
    <xf numFmtId="11" fontId="1" fillId="4" borderId="4" xfId="0" applyNumberFormat="1" applyFont="1" applyFill="1" applyBorder="1" applyAlignment="1" applyProtection="1">
      <alignment horizontal="left" vertical="center" wrapText="1"/>
      <protection locked="0"/>
    </xf>
    <xf numFmtId="0" fontId="3" fillId="3" borderId="1" xfId="0" applyFont="1" applyFill="1" applyBorder="1" applyAlignment="1" applyProtection="1">
      <alignment vertical="center"/>
      <protection locked="0"/>
    </xf>
    <xf numFmtId="11" fontId="3" fillId="0" borderId="4" xfId="0" applyNumberFormat="1" applyFont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vertical="center" wrapText="1"/>
    </xf>
    <xf numFmtId="0" fontId="7" fillId="0" borderId="1" xfId="0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horizontal="center"/>
    </xf>
    <xf numFmtId="0" fontId="7" fillId="4" borderId="1" xfId="0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 applyProtection="1">
      <alignment vertical="center" wrapText="1"/>
      <protection locked="0"/>
    </xf>
    <xf numFmtId="0" fontId="5" fillId="0" borderId="6" xfId="0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 applyProtection="1">
      <alignment vertical="center" wrapText="1"/>
      <protection locked="0"/>
    </xf>
    <xf numFmtId="0" fontId="3" fillId="0" borderId="3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1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4"/>
  <sheetViews>
    <sheetView topLeftCell="B1" workbookViewId="0">
      <selection activeCell="D13" sqref="D13"/>
    </sheetView>
  </sheetViews>
  <sheetFormatPr baseColWidth="10" defaultRowHeight="15" x14ac:dyDescent="0.25"/>
  <cols>
    <col min="1" max="1" width="28.85546875" style="39" bestFit="1" customWidth="1"/>
    <col min="2" max="2" width="38.28515625" customWidth="1"/>
    <col min="3" max="3" width="26.5703125" customWidth="1"/>
    <col min="4" max="4" width="19" customWidth="1"/>
    <col min="5" max="5" width="18.5703125" customWidth="1"/>
    <col min="6" max="6" width="17.85546875" customWidth="1"/>
    <col min="7" max="7" width="17.28515625" customWidth="1"/>
    <col min="8" max="8" width="17.42578125" customWidth="1"/>
    <col min="9" max="9" width="24" customWidth="1"/>
  </cols>
  <sheetData>
    <row r="1" spans="1:9" ht="15.75" thickBot="1" x14ac:dyDescent="0.3"/>
    <row r="2" spans="1:9" ht="53.25" thickBot="1" x14ac:dyDescent="0.3">
      <c r="A2" s="31" t="s">
        <v>887</v>
      </c>
      <c r="B2" s="32" t="s">
        <v>885</v>
      </c>
      <c r="C2" s="33" t="s">
        <v>886</v>
      </c>
      <c r="D2" s="34" t="s">
        <v>890</v>
      </c>
      <c r="E2" s="34" t="s">
        <v>888</v>
      </c>
      <c r="F2" s="34" t="s">
        <v>889</v>
      </c>
      <c r="G2" s="32" t="s">
        <v>891</v>
      </c>
      <c r="H2" s="32" t="s">
        <v>897</v>
      </c>
      <c r="I2" s="32" t="s">
        <v>898</v>
      </c>
    </row>
    <row r="3" spans="1:9" ht="27" thickBot="1" x14ac:dyDescent="0.55000000000000004">
      <c r="A3" s="9" t="s">
        <v>892</v>
      </c>
      <c r="B3" s="2" t="s">
        <v>0</v>
      </c>
      <c r="C3" s="3"/>
      <c r="D3" s="4"/>
      <c r="E3" s="4"/>
      <c r="F3" s="4"/>
      <c r="G3" s="2"/>
      <c r="H3" s="1"/>
      <c r="I3" s="1"/>
    </row>
    <row r="4" spans="1:9" ht="27.75" thickBot="1" x14ac:dyDescent="0.55000000000000004">
      <c r="A4" s="27" t="s">
        <v>892</v>
      </c>
      <c r="B4" s="5" t="s">
        <v>14</v>
      </c>
      <c r="C4" s="6" t="s">
        <v>15</v>
      </c>
      <c r="D4" s="7">
        <v>200</v>
      </c>
      <c r="E4" s="7">
        <v>100</v>
      </c>
      <c r="F4" s="7">
        <v>250</v>
      </c>
      <c r="G4" s="5">
        <f t="shared" ref="G4:G11" si="0">+D4+E4-F4</f>
        <v>50</v>
      </c>
      <c r="H4" s="8">
        <v>60</v>
      </c>
      <c r="I4" s="35" t="str">
        <f>+IF(G4&lt;=H4,"ALERTE",IF(G4&gt;=H4,"RAS"))</f>
        <v>ALERTE</v>
      </c>
    </row>
    <row r="5" spans="1:9" ht="27.75" thickBot="1" x14ac:dyDescent="0.55000000000000004">
      <c r="A5" s="27" t="s">
        <v>892</v>
      </c>
      <c r="B5" s="5" t="s">
        <v>16</v>
      </c>
      <c r="C5" s="6" t="s">
        <v>17</v>
      </c>
      <c r="D5" s="7">
        <v>200</v>
      </c>
      <c r="E5" s="7">
        <v>100</v>
      </c>
      <c r="F5" s="7">
        <v>250</v>
      </c>
      <c r="G5" s="5">
        <f t="shared" si="0"/>
        <v>50</v>
      </c>
      <c r="H5" s="8">
        <v>25</v>
      </c>
      <c r="I5" s="35" t="str">
        <f t="shared" ref="I5:I11" si="1">+IF(G5&lt;=H5,"ALERTE",IF(G5&gt;H5,"RAS"))</f>
        <v>RAS</v>
      </c>
    </row>
    <row r="6" spans="1:9" ht="27.75" thickBot="1" x14ac:dyDescent="0.55000000000000004">
      <c r="A6" s="27" t="s">
        <v>892</v>
      </c>
      <c r="B6" s="5" t="s">
        <v>18</v>
      </c>
      <c r="C6" s="6">
        <v>31311139102</v>
      </c>
      <c r="D6" s="7">
        <v>200</v>
      </c>
      <c r="E6" s="7">
        <v>100</v>
      </c>
      <c r="F6" s="7">
        <v>250</v>
      </c>
      <c r="G6" s="5">
        <f t="shared" si="0"/>
        <v>50</v>
      </c>
      <c r="H6" s="8">
        <v>25</v>
      </c>
      <c r="I6" s="35" t="str">
        <f t="shared" si="1"/>
        <v>RAS</v>
      </c>
    </row>
    <row r="7" spans="1:9" ht="27.75" thickBot="1" x14ac:dyDescent="0.55000000000000004">
      <c r="A7" s="27" t="s">
        <v>892</v>
      </c>
      <c r="B7" s="5" t="s">
        <v>19</v>
      </c>
      <c r="C7" s="6">
        <v>31311139101</v>
      </c>
      <c r="D7" s="7">
        <v>200</v>
      </c>
      <c r="E7" s="7">
        <v>50</v>
      </c>
      <c r="F7" s="7">
        <v>70</v>
      </c>
      <c r="G7" s="5">
        <f t="shared" si="0"/>
        <v>180</v>
      </c>
      <c r="H7" s="8">
        <v>100</v>
      </c>
      <c r="I7" s="35" t="str">
        <f t="shared" si="1"/>
        <v>RAS</v>
      </c>
    </row>
    <row r="8" spans="1:9" ht="27.75" thickBot="1" x14ac:dyDescent="0.55000000000000004">
      <c r="A8" s="27" t="s">
        <v>892</v>
      </c>
      <c r="B8" s="5" t="s">
        <v>20</v>
      </c>
      <c r="C8" s="6" t="s">
        <v>21</v>
      </c>
      <c r="D8" s="7">
        <v>200</v>
      </c>
      <c r="E8" s="7">
        <v>70</v>
      </c>
      <c r="F8" s="7">
        <v>25</v>
      </c>
      <c r="G8" s="5">
        <f t="shared" si="0"/>
        <v>245</v>
      </c>
      <c r="H8" s="8">
        <v>80</v>
      </c>
      <c r="I8" s="35" t="str">
        <f t="shared" si="1"/>
        <v>RAS</v>
      </c>
    </row>
    <row r="9" spans="1:9" ht="27.75" thickBot="1" x14ac:dyDescent="0.55000000000000004">
      <c r="A9" s="27" t="s">
        <v>892</v>
      </c>
      <c r="B9" s="5" t="s">
        <v>22</v>
      </c>
      <c r="C9" s="6" t="s">
        <v>23</v>
      </c>
      <c r="D9" s="7">
        <v>200</v>
      </c>
      <c r="E9" s="7">
        <v>25</v>
      </c>
      <c r="F9" s="7">
        <v>78</v>
      </c>
      <c r="G9" s="5">
        <f t="shared" si="0"/>
        <v>147</v>
      </c>
      <c r="H9" s="8">
        <v>65</v>
      </c>
      <c r="I9" s="35" t="str">
        <f t="shared" si="1"/>
        <v>RAS</v>
      </c>
    </row>
    <row r="10" spans="1:9" ht="27.75" thickBot="1" x14ac:dyDescent="0.55000000000000004">
      <c r="A10" s="27" t="s">
        <v>892</v>
      </c>
      <c r="B10" s="5" t="s">
        <v>24</v>
      </c>
      <c r="C10" s="6">
        <v>-33521091922</v>
      </c>
      <c r="D10" s="7">
        <v>200</v>
      </c>
      <c r="E10" s="7">
        <v>65</v>
      </c>
      <c r="F10" s="7">
        <v>96</v>
      </c>
      <c r="G10" s="5">
        <f t="shared" si="0"/>
        <v>169</v>
      </c>
      <c r="H10" s="8">
        <v>20</v>
      </c>
      <c r="I10" s="35" t="str">
        <f t="shared" si="1"/>
        <v>RAS</v>
      </c>
    </row>
    <row r="11" spans="1:9" ht="27.75" thickBot="1" x14ac:dyDescent="0.55000000000000004">
      <c r="A11" s="27" t="s">
        <v>892</v>
      </c>
      <c r="B11" s="5" t="s">
        <v>24</v>
      </c>
      <c r="C11" s="6">
        <v>-33521093646</v>
      </c>
      <c r="D11" s="7">
        <v>200</v>
      </c>
      <c r="E11" s="7">
        <v>50</v>
      </c>
      <c r="F11" s="7">
        <v>70</v>
      </c>
      <c r="G11" s="5">
        <f t="shared" si="0"/>
        <v>180</v>
      </c>
      <c r="H11" s="8">
        <v>190</v>
      </c>
      <c r="I11" s="35" t="str">
        <f t="shared" si="1"/>
        <v>ALERTE</v>
      </c>
    </row>
    <row r="12" spans="1:9" ht="27" thickBot="1" x14ac:dyDescent="0.55000000000000004">
      <c r="A12" s="9" t="s">
        <v>892</v>
      </c>
      <c r="B12" s="2" t="s">
        <v>25</v>
      </c>
      <c r="C12" s="3"/>
      <c r="D12" s="4"/>
      <c r="E12" s="4"/>
      <c r="F12" s="4"/>
      <c r="G12" s="36"/>
      <c r="H12" s="1"/>
      <c r="I12" s="1"/>
    </row>
    <row r="13" spans="1:9" ht="27.75" thickBot="1" x14ac:dyDescent="0.55000000000000004">
      <c r="A13" s="27" t="s">
        <v>892</v>
      </c>
      <c r="B13" s="5" t="s">
        <v>35</v>
      </c>
      <c r="C13" s="6" t="s">
        <v>36</v>
      </c>
      <c r="D13" s="7"/>
      <c r="E13" s="7"/>
      <c r="F13" s="7"/>
      <c r="G13" s="5">
        <f>+D13+E13-F13</f>
        <v>0</v>
      </c>
      <c r="H13" s="8"/>
      <c r="I13" s="35" t="str">
        <f>+IF(G13&lt;=H13,"ALERTE",IF(G13&gt;H13,"RAS"))</f>
        <v>ALERTE</v>
      </c>
    </row>
    <row r="14" spans="1:9" ht="27.75" thickBot="1" x14ac:dyDescent="0.55000000000000004">
      <c r="A14" s="27" t="s">
        <v>892</v>
      </c>
      <c r="B14" s="5" t="s">
        <v>37</v>
      </c>
      <c r="C14" s="6" t="s">
        <v>38</v>
      </c>
      <c r="D14" s="7"/>
      <c r="E14" s="7"/>
      <c r="F14" s="7"/>
      <c r="G14" s="5">
        <f>+D14+E14-F14</f>
        <v>0</v>
      </c>
      <c r="H14" s="8"/>
      <c r="I14" s="35" t="str">
        <f>+IF(G14&lt;=H14,"ALERTE",IF(G14&gt;H14,"RAS"))</f>
        <v>ALERTE</v>
      </c>
    </row>
    <row r="15" spans="1:9" ht="27" thickBot="1" x14ac:dyDescent="0.55000000000000004">
      <c r="A15" s="9" t="s">
        <v>892</v>
      </c>
      <c r="B15" s="2" t="s">
        <v>47</v>
      </c>
      <c r="C15" s="3"/>
      <c r="D15" s="4"/>
      <c r="E15" s="4"/>
      <c r="F15" s="4"/>
      <c r="G15" s="36"/>
      <c r="H15" s="1"/>
      <c r="I15" s="1"/>
    </row>
    <row r="16" spans="1:9" ht="27.75" thickBot="1" x14ac:dyDescent="0.55000000000000004">
      <c r="A16" s="27" t="s">
        <v>892</v>
      </c>
      <c r="B16" s="5" t="s">
        <v>48</v>
      </c>
      <c r="C16" s="6"/>
      <c r="D16" s="7"/>
      <c r="E16" s="7"/>
      <c r="F16" s="7"/>
      <c r="G16" s="5">
        <f>+D16+E16-F16</f>
        <v>0</v>
      </c>
      <c r="H16" s="8"/>
      <c r="I16" s="35" t="str">
        <f>+IF(G16&lt;=H16,"ALERTE",IF(G16&gt;H16,"RAS"))</f>
        <v>ALERTE</v>
      </c>
    </row>
    <row r="17" spans="1:9" ht="27" thickBot="1" x14ac:dyDescent="0.55000000000000004">
      <c r="A17" s="9" t="s">
        <v>892</v>
      </c>
      <c r="B17" s="2" t="s">
        <v>56</v>
      </c>
      <c r="C17" s="3"/>
      <c r="D17" s="4"/>
      <c r="E17" s="4"/>
      <c r="F17" s="4"/>
      <c r="G17" s="36"/>
      <c r="H17" s="1"/>
      <c r="I17" s="1"/>
    </row>
    <row r="18" spans="1:9" ht="27.75" thickBot="1" x14ac:dyDescent="0.55000000000000004">
      <c r="A18" s="27" t="s">
        <v>892</v>
      </c>
      <c r="B18" s="5" t="s">
        <v>57</v>
      </c>
      <c r="C18" s="6"/>
      <c r="D18" s="7"/>
      <c r="E18" s="7"/>
      <c r="F18" s="7"/>
      <c r="G18" s="5">
        <f>+D18+E18-F18</f>
        <v>0</v>
      </c>
      <c r="H18" s="8"/>
      <c r="I18" s="35" t="str">
        <f>+IF(G18&lt;=H18,"ALERTE",IF(G18&gt;H18,"RAS"))</f>
        <v>ALERTE</v>
      </c>
    </row>
    <row r="19" spans="1:9" ht="27.75" thickBot="1" x14ac:dyDescent="0.55000000000000004">
      <c r="A19" s="27" t="s">
        <v>892</v>
      </c>
      <c r="B19" s="5" t="s">
        <v>58</v>
      </c>
      <c r="C19" s="6"/>
      <c r="D19" s="7"/>
      <c r="E19" s="7"/>
      <c r="F19" s="7"/>
      <c r="G19" s="5">
        <f>+D19+E19-F19</f>
        <v>0</v>
      </c>
      <c r="H19" s="8"/>
      <c r="I19" s="35" t="str">
        <f>+IF(G19&lt;=H19,"ALERTE",IF(G19&gt;H19,"RAS"))</f>
        <v>ALERTE</v>
      </c>
    </row>
    <row r="20" spans="1:9" ht="27" thickBot="1" x14ac:dyDescent="0.55000000000000004">
      <c r="A20" s="9" t="s">
        <v>892</v>
      </c>
      <c r="B20" s="2" t="s">
        <v>59</v>
      </c>
      <c r="C20" s="3"/>
      <c r="D20" s="4"/>
      <c r="E20" s="4"/>
      <c r="F20" s="4"/>
      <c r="G20" s="36"/>
      <c r="H20" s="1"/>
      <c r="I20" s="1"/>
    </row>
    <row r="21" spans="1:9" ht="27.75" thickBot="1" x14ac:dyDescent="0.55000000000000004">
      <c r="A21" s="27" t="s">
        <v>892</v>
      </c>
      <c r="B21" s="5" t="s">
        <v>63</v>
      </c>
      <c r="C21" s="6"/>
      <c r="D21" s="7"/>
      <c r="E21" s="7"/>
      <c r="F21" s="7"/>
      <c r="G21" s="5">
        <f>+D21+E21-F21</f>
        <v>0</v>
      </c>
      <c r="H21" s="8"/>
      <c r="I21" s="35" t="str">
        <f>+IF(G21&lt;=H21,"ALERTE",IF(G21&gt;H21,"RAS"))</f>
        <v>ALERTE</v>
      </c>
    </row>
    <row r="22" spans="1:9" ht="27.75" thickBot="1" x14ac:dyDescent="0.55000000000000004">
      <c r="A22" s="27" t="s">
        <v>892</v>
      </c>
      <c r="B22" s="5" t="s">
        <v>35</v>
      </c>
      <c r="C22" s="6" t="s">
        <v>64</v>
      </c>
      <c r="D22" s="7"/>
      <c r="E22" s="7"/>
      <c r="F22" s="7"/>
      <c r="G22" s="5">
        <f>+D22+E22-F22</f>
        <v>0</v>
      </c>
      <c r="H22" s="8"/>
      <c r="I22" s="35" t="str">
        <f>+IF(G22&lt;=H22,"ALERTE",IF(G22&gt;H22,"RAS"))</f>
        <v>ALERTE</v>
      </c>
    </row>
    <row r="23" spans="1:9" ht="27" thickBot="1" x14ac:dyDescent="0.35">
      <c r="A23" s="9" t="s">
        <v>892</v>
      </c>
      <c r="B23" s="2" t="s">
        <v>67</v>
      </c>
      <c r="C23" s="10"/>
      <c r="D23" s="11"/>
      <c r="E23" s="11"/>
      <c r="F23" s="11"/>
      <c r="G23" s="36"/>
      <c r="H23" s="12"/>
      <c r="I23" s="12"/>
    </row>
    <row r="24" spans="1:9" ht="27.75" thickBot="1" x14ac:dyDescent="0.55000000000000004">
      <c r="A24" s="27" t="s">
        <v>892</v>
      </c>
      <c r="B24" s="5" t="s">
        <v>74</v>
      </c>
      <c r="C24" s="6" t="s">
        <v>75</v>
      </c>
      <c r="D24" s="7"/>
      <c r="E24" s="7"/>
      <c r="F24" s="7"/>
      <c r="G24" s="5">
        <f t="shared" ref="G24:G29" si="2">+D24+E24-F24</f>
        <v>0</v>
      </c>
      <c r="H24" s="8"/>
      <c r="I24" s="35" t="str">
        <f t="shared" ref="I24:I29" si="3">+IF(G24&lt;=H24,"ALERTE",IF(G24&gt;H24,"RAS"))</f>
        <v>ALERTE</v>
      </c>
    </row>
    <row r="25" spans="1:9" ht="27.75" thickBot="1" x14ac:dyDescent="0.55000000000000004">
      <c r="A25" s="27" t="s">
        <v>892</v>
      </c>
      <c r="B25" s="5" t="s">
        <v>76</v>
      </c>
      <c r="C25" s="6" t="s">
        <v>77</v>
      </c>
      <c r="D25" s="7"/>
      <c r="E25" s="7"/>
      <c r="F25" s="7"/>
      <c r="G25" s="5">
        <f t="shared" si="2"/>
        <v>0</v>
      </c>
      <c r="H25" s="8"/>
      <c r="I25" s="35" t="str">
        <f t="shared" si="3"/>
        <v>ALERTE</v>
      </c>
    </row>
    <row r="26" spans="1:9" ht="27.75" thickBot="1" x14ac:dyDescent="0.55000000000000004">
      <c r="A26" s="27" t="s">
        <v>892</v>
      </c>
      <c r="B26" s="5" t="s">
        <v>78</v>
      </c>
      <c r="C26" s="6" t="s">
        <v>79</v>
      </c>
      <c r="D26" s="7"/>
      <c r="E26" s="7"/>
      <c r="F26" s="7"/>
      <c r="G26" s="5">
        <f t="shared" si="2"/>
        <v>0</v>
      </c>
      <c r="H26" s="8"/>
      <c r="I26" s="35" t="str">
        <f t="shared" si="3"/>
        <v>ALERTE</v>
      </c>
    </row>
    <row r="27" spans="1:9" ht="27.75" thickBot="1" x14ac:dyDescent="0.55000000000000004">
      <c r="A27" s="27" t="s">
        <v>892</v>
      </c>
      <c r="B27" s="5" t="s">
        <v>80</v>
      </c>
      <c r="C27" s="6" t="s">
        <v>81</v>
      </c>
      <c r="D27" s="7"/>
      <c r="E27" s="7"/>
      <c r="F27" s="7"/>
      <c r="G27" s="5">
        <f t="shared" si="2"/>
        <v>0</v>
      </c>
      <c r="H27" s="8"/>
      <c r="I27" s="35" t="str">
        <f t="shared" si="3"/>
        <v>ALERTE</v>
      </c>
    </row>
    <row r="28" spans="1:9" ht="27.75" thickBot="1" x14ac:dyDescent="0.55000000000000004">
      <c r="A28" s="27" t="s">
        <v>892</v>
      </c>
      <c r="B28" s="5" t="s">
        <v>82</v>
      </c>
      <c r="C28" s="6"/>
      <c r="D28" s="7"/>
      <c r="E28" s="7"/>
      <c r="F28" s="7"/>
      <c r="G28" s="5">
        <f t="shared" si="2"/>
        <v>0</v>
      </c>
      <c r="H28" s="8"/>
      <c r="I28" s="35" t="str">
        <f t="shared" si="3"/>
        <v>ALERTE</v>
      </c>
    </row>
    <row r="29" spans="1:9" ht="27.75" thickBot="1" x14ac:dyDescent="0.55000000000000004">
      <c r="A29" s="27" t="s">
        <v>892</v>
      </c>
      <c r="B29" s="5" t="s">
        <v>83</v>
      </c>
      <c r="C29" s="6"/>
      <c r="D29" s="7"/>
      <c r="E29" s="7"/>
      <c r="F29" s="7"/>
      <c r="G29" s="5">
        <f t="shared" si="2"/>
        <v>0</v>
      </c>
      <c r="H29" s="8"/>
      <c r="I29" s="35" t="str">
        <f t="shared" si="3"/>
        <v>ALERTE</v>
      </c>
    </row>
    <row r="30" spans="1:9" ht="27" thickBot="1" x14ac:dyDescent="0.55000000000000004">
      <c r="A30" s="9" t="s">
        <v>892</v>
      </c>
      <c r="B30" s="2" t="s">
        <v>84</v>
      </c>
      <c r="C30" s="3"/>
      <c r="D30" s="4"/>
      <c r="E30" s="4"/>
      <c r="F30" s="4"/>
      <c r="G30" s="36"/>
      <c r="H30" s="1"/>
      <c r="I30" s="1"/>
    </row>
    <row r="31" spans="1:9" ht="27.75" thickBot="1" x14ac:dyDescent="0.55000000000000004">
      <c r="A31" s="27" t="s">
        <v>892</v>
      </c>
      <c r="B31" s="5" t="s">
        <v>90</v>
      </c>
      <c r="C31" s="6">
        <v>12138616153</v>
      </c>
      <c r="D31" s="7"/>
      <c r="E31" s="7"/>
      <c r="F31" s="7"/>
      <c r="G31" s="5">
        <f>+D31+E31-F31</f>
        <v>0</v>
      </c>
      <c r="H31" s="8"/>
      <c r="I31" s="35" t="str">
        <f>+IF(G31&lt;=H31,"ALERTE",IF(G31&gt;H31,"RAS"))</f>
        <v>ALERTE</v>
      </c>
    </row>
    <row r="32" spans="1:9" ht="27" thickBot="1" x14ac:dyDescent="0.55000000000000004">
      <c r="A32" s="9" t="s">
        <v>892</v>
      </c>
      <c r="B32" s="2" t="s">
        <v>97</v>
      </c>
      <c r="C32" s="3"/>
      <c r="D32" s="4"/>
      <c r="E32" s="4"/>
      <c r="F32" s="4"/>
      <c r="G32" s="36"/>
      <c r="H32" s="1"/>
      <c r="I32" s="1"/>
    </row>
    <row r="33" spans="1:9" ht="27.75" thickBot="1" x14ac:dyDescent="0.55000000000000004">
      <c r="A33" s="27" t="s">
        <v>892</v>
      </c>
      <c r="B33" s="5" t="s">
        <v>100</v>
      </c>
      <c r="C33" s="6" t="s">
        <v>101</v>
      </c>
      <c r="D33" s="7"/>
      <c r="E33" s="7"/>
      <c r="F33" s="7"/>
      <c r="G33" s="5">
        <f>+D33+E33-F33</f>
        <v>0</v>
      </c>
      <c r="H33" s="8"/>
      <c r="I33" s="35" t="str">
        <f>+IF(G33&lt;=H33,"ALERTE",IF(G33&gt;H33,"RAS"))</f>
        <v>ALERTE</v>
      </c>
    </row>
    <row r="34" spans="1:9" ht="27.75" thickBot="1" x14ac:dyDescent="0.55000000000000004">
      <c r="A34" s="27" t="s">
        <v>892</v>
      </c>
      <c r="B34" s="5" t="s">
        <v>102</v>
      </c>
      <c r="C34" s="6">
        <v>17137501959</v>
      </c>
      <c r="D34" s="7"/>
      <c r="E34" s="7"/>
      <c r="F34" s="7"/>
      <c r="G34" s="5">
        <f>+D34+E34-F34</f>
        <v>0</v>
      </c>
      <c r="H34" s="8"/>
      <c r="I34" s="35" t="str">
        <f>+IF(G34&lt;=H34,"ALERTE",IF(G34&gt;H34,"RAS"))</f>
        <v>ALERTE</v>
      </c>
    </row>
    <row r="35" spans="1:9" ht="27" thickBot="1" x14ac:dyDescent="0.55000000000000004">
      <c r="A35" s="9" t="s">
        <v>892</v>
      </c>
      <c r="B35" s="2" t="s">
        <v>136</v>
      </c>
      <c r="C35" s="3"/>
      <c r="D35" s="4"/>
      <c r="E35" s="4"/>
      <c r="F35" s="4"/>
      <c r="G35" s="36"/>
      <c r="H35" s="1"/>
      <c r="I35" s="1"/>
    </row>
    <row r="36" spans="1:9" ht="27.75" thickBot="1" x14ac:dyDescent="0.55000000000000004">
      <c r="A36" s="27" t="s">
        <v>892</v>
      </c>
      <c r="B36" s="5" t="s">
        <v>154</v>
      </c>
      <c r="C36" s="6" t="s">
        <v>155</v>
      </c>
      <c r="D36" s="7"/>
      <c r="E36" s="7"/>
      <c r="F36" s="7"/>
      <c r="G36" s="5">
        <f t="shared" ref="G36:G41" si="4">+D36+E36-F36</f>
        <v>0</v>
      </c>
      <c r="H36" s="8"/>
      <c r="I36" s="35" t="str">
        <f t="shared" ref="I36:I41" si="5">+IF(G36&lt;=H36,"ALERTE",IF(G36&gt;H36,"RAS"))</f>
        <v>ALERTE</v>
      </c>
    </row>
    <row r="37" spans="1:9" ht="27.75" thickBot="1" x14ac:dyDescent="0.55000000000000004">
      <c r="A37" s="27" t="s">
        <v>892</v>
      </c>
      <c r="B37" s="5" t="s">
        <v>156</v>
      </c>
      <c r="C37" s="6" t="s">
        <v>157</v>
      </c>
      <c r="D37" s="7"/>
      <c r="E37" s="7"/>
      <c r="F37" s="7"/>
      <c r="G37" s="5">
        <f t="shared" si="4"/>
        <v>0</v>
      </c>
      <c r="H37" s="8"/>
      <c r="I37" s="35" t="str">
        <f t="shared" si="5"/>
        <v>ALERTE</v>
      </c>
    </row>
    <row r="38" spans="1:9" ht="27.75" thickBot="1" x14ac:dyDescent="0.55000000000000004">
      <c r="A38" s="27" t="s">
        <v>892</v>
      </c>
      <c r="B38" s="5" t="s">
        <v>19</v>
      </c>
      <c r="C38" s="6" t="s">
        <v>158</v>
      </c>
      <c r="D38" s="7"/>
      <c r="E38" s="7"/>
      <c r="F38" s="7"/>
      <c r="G38" s="5">
        <f t="shared" si="4"/>
        <v>0</v>
      </c>
      <c r="H38" s="8"/>
      <c r="I38" s="35" t="str">
        <f t="shared" si="5"/>
        <v>ALERTE</v>
      </c>
    </row>
    <row r="39" spans="1:9" ht="27.75" thickBot="1" x14ac:dyDescent="0.55000000000000004">
      <c r="A39" s="27" t="s">
        <v>892</v>
      </c>
      <c r="B39" s="5" t="s">
        <v>18</v>
      </c>
      <c r="C39" s="6" t="s">
        <v>159</v>
      </c>
      <c r="D39" s="7"/>
      <c r="E39" s="7"/>
      <c r="F39" s="7"/>
      <c r="G39" s="5">
        <f t="shared" si="4"/>
        <v>0</v>
      </c>
      <c r="H39" s="8"/>
      <c r="I39" s="35" t="str">
        <f t="shared" si="5"/>
        <v>ALERTE</v>
      </c>
    </row>
    <row r="40" spans="1:9" ht="27.75" thickBot="1" x14ac:dyDescent="0.55000000000000004">
      <c r="A40" s="27" t="s">
        <v>892</v>
      </c>
      <c r="B40" s="5" t="s">
        <v>22</v>
      </c>
      <c r="C40" s="6">
        <v>-31122282121</v>
      </c>
      <c r="D40" s="7"/>
      <c r="E40" s="7"/>
      <c r="F40" s="7"/>
      <c r="G40" s="5">
        <f t="shared" si="4"/>
        <v>0</v>
      </c>
      <c r="H40" s="8"/>
      <c r="I40" s="35" t="str">
        <f t="shared" si="5"/>
        <v>ALERTE</v>
      </c>
    </row>
    <row r="41" spans="1:9" ht="27.75" thickBot="1" x14ac:dyDescent="0.55000000000000004">
      <c r="A41" s="27" t="s">
        <v>892</v>
      </c>
      <c r="B41" s="5" t="s">
        <v>20</v>
      </c>
      <c r="C41" s="6">
        <v>-31122282122</v>
      </c>
      <c r="D41" s="7"/>
      <c r="E41" s="7"/>
      <c r="F41" s="7"/>
      <c r="G41" s="5">
        <f t="shared" si="4"/>
        <v>0</v>
      </c>
      <c r="H41" s="8"/>
      <c r="I41" s="35" t="str">
        <f t="shared" si="5"/>
        <v>ALERTE</v>
      </c>
    </row>
    <row r="42" spans="1:9" ht="27" thickBot="1" x14ac:dyDescent="0.55000000000000004">
      <c r="A42" s="9" t="s">
        <v>892</v>
      </c>
      <c r="B42" s="2" t="s">
        <v>160</v>
      </c>
      <c r="C42" s="3"/>
      <c r="D42" s="4"/>
      <c r="E42" s="4"/>
      <c r="F42" s="4"/>
      <c r="G42" s="36"/>
      <c r="H42" s="1"/>
      <c r="I42" s="1"/>
    </row>
    <row r="43" spans="1:9" ht="27.75" thickBot="1" x14ac:dyDescent="0.55000000000000004">
      <c r="A43" s="27" t="s">
        <v>892</v>
      </c>
      <c r="B43" s="5" t="s">
        <v>161</v>
      </c>
      <c r="C43" s="6" t="s">
        <v>162</v>
      </c>
      <c r="D43" s="7"/>
      <c r="E43" s="7"/>
      <c r="F43" s="7"/>
      <c r="G43" s="5">
        <f>+D43+E43-F43</f>
        <v>0</v>
      </c>
      <c r="H43" s="8"/>
      <c r="I43" s="35" t="str">
        <f>+IF(G43&lt;=H43,"ALERTE",IF(G43&gt;H43,"RAS"))</f>
        <v>ALERTE</v>
      </c>
    </row>
    <row r="44" spans="1:9" ht="27.75" thickBot="1" x14ac:dyDescent="0.55000000000000004">
      <c r="A44" s="27" t="s">
        <v>892</v>
      </c>
      <c r="B44" s="5" t="s">
        <v>165</v>
      </c>
      <c r="C44" s="6" t="s">
        <v>166</v>
      </c>
      <c r="D44" s="7"/>
      <c r="E44" s="7"/>
      <c r="F44" s="7"/>
      <c r="G44" s="5">
        <f>+D44+E44-F44</f>
        <v>0</v>
      </c>
      <c r="H44" s="8"/>
      <c r="I44" s="35" t="str">
        <f>+IF(G44&lt;=H44,"ALERTE",IF(G44&gt;H44,"RAS"))</f>
        <v>ALERTE</v>
      </c>
    </row>
    <row r="45" spans="1:9" ht="27" thickBot="1" x14ac:dyDescent="0.55000000000000004">
      <c r="A45" s="9" t="s">
        <v>892</v>
      </c>
      <c r="B45" s="2" t="s">
        <v>173</v>
      </c>
      <c r="C45" s="3"/>
      <c r="D45" s="4"/>
      <c r="E45" s="4"/>
      <c r="F45" s="4"/>
      <c r="G45" s="36"/>
      <c r="H45" s="1"/>
      <c r="I45" s="1"/>
    </row>
    <row r="46" spans="1:9" ht="27.75" thickBot="1" x14ac:dyDescent="0.55000000000000004">
      <c r="A46" s="27" t="s">
        <v>892</v>
      </c>
      <c r="B46" s="5" t="s">
        <v>175</v>
      </c>
      <c r="C46" s="6"/>
      <c r="D46" s="7"/>
      <c r="E46" s="7"/>
      <c r="F46" s="7"/>
      <c r="G46" s="5">
        <f>+D46+E46-F46</f>
        <v>0</v>
      </c>
      <c r="H46" s="8"/>
      <c r="I46" s="35" t="str">
        <f>+IF(G46&lt;=H46,"ALERTE",IF(G46&gt;H46,"RAS"))</f>
        <v>ALERTE</v>
      </c>
    </row>
    <row r="47" spans="1:9" ht="27" thickBot="1" x14ac:dyDescent="0.55000000000000004">
      <c r="A47" s="9" t="s">
        <v>892</v>
      </c>
      <c r="B47" s="2" t="s">
        <v>178</v>
      </c>
      <c r="C47" s="3"/>
      <c r="D47" s="4"/>
      <c r="E47" s="4"/>
      <c r="F47" s="4"/>
      <c r="G47" s="36"/>
      <c r="H47" s="1"/>
      <c r="I47" s="1"/>
    </row>
    <row r="48" spans="1:9" ht="27.75" thickBot="1" x14ac:dyDescent="0.55000000000000004">
      <c r="A48" s="27" t="s">
        <v>892</v>
      </c>
      <c r="B48" s="5" t="s">
        <v>183</v>
      </c>
      <c r="C48" s="6" t="s">
        <v>184</v>
      </c>
      <c r="D48" s="7"/>
      <c r="E48" s="7"/>
      <c r="F48" s="7"/>
      <c r="G48" s="5">
        <f>+D48+E48-F48</f>
        <v>0</v>
      </c>
      <c r="H48" s="8"/>
      <c r="I48" s="35" t="str">
        <f>+IF(G48&lt;=H48,"ALERTE",IF(G48&gt;H48,"RAS"))</f>
        <v>ALERTE</v>
      </c>
    </row>
    <row r="49" spans="1:9" ht="27.75" thickBot="1" x14ac:dyDescent="0.55000000000000004">
      <c r="A49" s="27" t="s">
        <v>892</v>
      </c>
      <c r="B49" s="5" t="s">
        <v>35</v>
      </c>
      <c r="C49" s="6"/>
      <c r="D49" s="7"/>
      <c r="E49" s="7"/>
      <c r="F49" s="7"/>
      <c r="G49" s="5">
        <f>+D49+E49-F49</f>
        <v>0</v>
      </c>
      <c r="H49" s="8"/>
      <c r="I49" s="35" t="str">
        <f>+IF(G49&lt;=H49,"ALERTE",IF(G49&gt;H49,"RAS"))</f>
        <v>ALERTE</v>
      </c>
    </row>
    <row r="50" spans="1:9" ht="27" thickBot="1" x14ac:dyDescent="0.55000000000000004">
      <c r="A50" s="9" t="s">
        <v>892</v>
      </c>
      <c r="B50" s="2" t="s">
        <v>186</v>
      </c>
      <c r="C50" s="3"/>
      <c r="D50" s="4"/>
      <c r="E50" s="4"/>
      <c r="F50" s="4"/>
      <c r="G50" s="36"/>
      <c r="H50" s="1"/>
      <c r="I50" s="1"/>
    </row>
    <row r="51" spans="1:9" ht="27.75" thickBot="1" x14ac:dyDescent="0.55000000000000004">
      <c r="A51" s="27" t="s">
        <v>892</v>
      </c>
      <c r="B51" s="5" t="s">
        <v>192</v>
      </c>
      <c r="C51" s="6" t="s">
        <v>193</v>
      </c>
      <c r="D51" s="7"/>
      <c r="E51" s="7"/>
      <c r="F51" s="7"/>
      <c r="G51" s="5">
        <f t="shared" ref="G51:G56" si="6">+D51+E51-F51</f>
        <v>0</v>
      </c>
      <c r="H51" s="8"/>
      <c r="I51" s="35" t="str">
        <f t="shared" ref="I51:I56" si="7">+IF(G51&lt;=H51,"ALERTE",IF(G51&gt;H51,"RAS"))</f>
        <v>ALERTE</v>
      </c>
    </row>
    <row r="52" spans="1:9" ht="27.75" thickBot="1" x14ac:dyDescent="0.55000000000000004">
      <c r="A52" s="27" t="s">
        <v>892</v>
      </c>
      <c r="B52" s="5" t="s">
        <v>194</v>
      </c>
      <c r="C52" s="6" t="s">
        <v>195</v>
      </c>
      <c r="D52" s="7"/>
      <c r="E52" s="7"/>
      <c r="F52" s="7"/>
      <c r="G52" s="5">
        <f t="shared" si="6"/>
        <v>0</v>
      </c>
      <c r="H52" s="8"/>
      <c r="I52" s="35" t="str">
        <f t="shared" si="7"/>
        <v>ALERTE</v>
      </c>
    </row>
    <row r="53" spans="1:9" ht="27.75" thickBot="1" x14ac:dyDescent="0.55000000000000004">
      <c r="A53" s="27" t="s">
        <v>892</v>
      </c>
      <c r="B53" s="5" t="s">
        <v>22</v>
      </c>
      <c r="C53" s="6" t="s">
        <v>196</v>
      </c>
      <c r="D53" s="7"/>
      <c r="E53" s="7"/>
      <c r="F53" s="7"/>
      <c r="G53" s="5">
        <f t="shared" si="6"/>
        <v>0</v>
      </c>
      <c r="H53" s="8"/>
      <c r="I53" s="35" t="str">
        <f t="shared" si="7"/>
        <v>ALERTE</v>
      </c>
    </row>
    <row r="54" spans="1:9" ht="27.75" thickBot="1" x14ac:dyDescent="0.55000000000000004">
      <c r="A54" s="27" t="s">
        <v>892</v>
      </c>
      <c r="B54" s="5" t="s">
        <v>20</v>
      </c>
      <c r="C54" s="6" t="s">
        <v>197</v>
      </c>
      <c r="D54" s="7"/>
      <c r="E54" s="7"/>
      <c r="F54" s="7"/>
      <c r="G54" s="5">
        <f t="shared" si="6"/>
        <v>0</v>
      </c>
      <c r="H54" s="8"/>
      <c r="I54" s="35" t="str">
        <f t="shared" si="7"/>
        <v>ALERTE</v>
      </c>
    </row>
    <row r="55" spans="1:9" ht="27.75" thickBot="1" x14ac:dyDescent="0.55000000000000004">
      <c r="A55" s="27" t="s">
        <v>892</v>
      </c>
      <c r="B55" s="5" t="s">
        <v>198</v>
      </c>
      <c r="C55" s="6" t="s">
        <v>199</v>
      </c>
      <c r="D55" s="7"/>
      <c r="E55" s="7"/>
      <c r="F55" s="7"/>
      <c r="G55" s="5">
        <f t="shared" si="6"/>
        <v>0</v>
      </c>
      <c r="H55" s="8"/>
      <c r="I55" s="35" t="str">
        <f t="shared" si="7"/>
        <v>ALERTE</v>
      </c>
    </row>
    <row r="56" spans="1:9" ht="27.75" thickBot="1" x14ac:dyDescent="0.55000000000000004">
      <c r="A56" s="27" t="s">
        <v>892</v>
      </c>
      <c r="B56" s="5" t="s">
        <v>200</v>
      </c>
      <c r="C56" s="6" t="s">
        <v>201</v>
      </c>
      <c r="D56" s="7"/>
      <c r="E56" s="7"/>
      <c r="F56" s="7"/>
      <c r="G56" s="5">
        <f t="shared" si="6"/>
        <v>0</v>
      </c>
      <c r="H56" s="8"/>
      <c r="I56" s="35" t="str">
        <f t="shared" si="7"/>
        <v>ALERTE</v>
      </c>
    </row>
    <row r="57" spans="1:9" ht="27" thickBot="1" x14ac:dyDescent="0.55000000000000004">
      <c r="A57" s="9" t="s">
        <v>892</v>
      </c>
      <c r="B57" s="2" t="s">
        <v>262</v>
      </c>
      <c r="C57" s="3"/>
      <c r="D57" s="4"/>
      <c r="E57" s="4"/>
      <c r="F57" s="4"/>
      <c r="G57" s="36"/>
      <c r="H57" s="1"/>
      <c r="I57" s="1"/>
    </row>
    <row r="58" spans="1:9" ht="27.75" thickBot="1" x14ac:dyDescent="0.55000000000000004">
      <c r="A58" s="27" t="s">
        <v>892</v>
      </c>
      <c r="B58" s="5" t="s">
        <v>177</v>
      </c>
      <c r="C58" s="6"/>
      <c r="D58" s="7"/>
      <c r="E58" s="7"/>
      <c r="F58" s="7"/>
      <c r="G58" s="5">
        <f>+D58+E58-F58</f>
        <v>0</v>
      </c>
      <c r="H58" s="8"/>
      <c r="I58" s="35" t="str">
        <f>+IF(G58&lt;=H58,"ALERTE",IF(G58&gt;H58,"RAS"))</f>
        <v>ALERTE</v>
      </c>
    </row>
    <row r="59" spans="1:9" ht="27" thickBot="1" x14ac:dyDescent="0.55000000000000004">
      <c r="A59" s="9" t="s">
        <v>892</v>
      </c>
      <c r="B59" s="2" t="s">
        <v>266</v>
      </c>
      <c r="C59" s="3"/>
      <c r="D59" s="4"/>
      <c r="E59" s="4"/>
      <c r="F59" s="4"/>
      <c r="G59" s="36"/>
      <c r="H59" s="1"/>
      <c r="I59" s="1"/>
    </row>
    <row r="60" spans="1:9" ht="27.75" thickBot="1" x14ac:dyDescent="0.55000000000000004">
      <c r="A60" s="27" t="s">
        <v>892</v>
      </c>
      <c r="B60" s="5" t="s">
        <v>267</v>
      </c>
      <c r="C60" s="6"/>
      <c r="D60" s="7"/>
      <c r="E60" s="7"/>
      <c r="F60" s="7"/>
      <c r="G60" s="5">
        <f>+D60+E60-F60</f>
        <v>0</v>
      </c>
      <c r="H60" s="8"/>
      <c r="I60" s="35" t="str">
        <f>+IF(G60&lt;=H60,"ALERTE",IF(G60&gt;H60,"RAS"))</f>
        <v>ALERTE</v>
      </c>
    </row>
    <row r="61" spans="1:9" ht="27" thickBot="1" x14ac:dyDescent="0.55000000000000004">
      <c r="A61" s="9" t="s">
        <v>892</v>
      </c>
      <c r="B61" s="2" t="s">
        <v>270</v>
      </c>
      <c r="C61" s="3"/>
      <c r="D61" s="4"/>
      <c r="E61" s="4"/>
      <c r="F61" s="4"/>
      <c r="G61" s="36"/>
      <c r="H61" s="1"/>
      <c r="I61" s="1"/>
    </row>
    <row r="62" spans="1:9" ht="27" thickBot="1" x14ac:dyDescent="0.55000000000000004">
      <c r="A62" s="9" t="s">
        <v>892</v>
      </c>
      <c r="B62" s="2" t="s">
        <v>271</v>
      </c>
      <c r="C62" s="3"/>
      <c r="D62" s="4"/>
      <c r="E62" s="4"/>
      <c r="F62" s="4"/>
      <c r="G62" s="36"/>
      <c r="H62" s="1"/>
      <c r="I62" s="1"/>
    </row>
    <row r="63" spans="1:9" ht="27.75" thickBot="1" x14ac:dyDescent="0.55000000000000004">
      <c r="A63" s="27" t="s">
        <v>892</v>
      </c>
      <c r="B63" s="5" t="s">
        <v>272</v>
      </c>
      <c r="C63" s="6"/>
      <c r="D63" s="7"/>
      <c r="E63" s="7"/>
      <c r="F63" s="7"/>
      <c r="G63" s="5">
        <f>+D63+E63-F63</f>
        <v>0</v>
      </c>
      <c r="H63" s="8"/>
      <c r="I63" s="35" t="str">
        <f>+IF(G63&lt;=H63,"ALERTE",IF(G63&gt;H63,"RAS"))</f>
        <v>ALERTE</v>
      </c>
    </row>
    <row r="64" spans="1:9" ht="27.75" thickBot="1" x14ac:dyDescent="0.55000000000000004">
      <c r="A64" s="27" t="s">
        <v>892</v>
      </c>
      <c r="B64" s="5" t="s">
        <v>273</v>
      </c>
      <c r="C64" s="6"/>
      <c r="D64" s="7"/>
      <c r="E64" s="7"/>
      <c r="F64" s="7"/>
      <c r="G64" s="5">
        <f>+D64+E64-F64</f>
        <v>0</v>
      </c>
      <c r="H64" s="8"/>
      <c r="I64" s="35" t="str">
        <f>+IF(G64&lt;=H64,"ALERTE",IF(G64&gt;H64,"RAS"))</f>
        <v>ALERTE</v>
      </c>
    </row>
    <row r="65" spans="1:9" ht="27.75" thickBot="1" x14ac:dyDescent="0.55000000000000004">
      <c r="A65" s="27" t="s">
        <v>892</v>
      </c>
      <c r="B65" s="5" t="s">
        <v>63</v>
      </c>
      <c r="C65" s="6"/>
      <c r="D65" s="7"/>
      <c r="E65" s="7"/>
      <c r="F65" s="7"/>
      <c r="G65" s="5">
        <f>+D65+E65-F65</f>
        <v>0</v>
      </c>
      <c r="H65" s="8"/>
      <c r="I65" s="35" t="str">
        <f>+IF(G65&lt;=H65,"ALERTE",IF(G65&gt;H65,"RAS"))</f>
        <v>ALERTE</v>
      </c>
    </row>
    <row r="66" spans="1:9" ht="27" thickBot="1" x14ac:dyDescent="0.55000000000000004">
      <c r="A66" s="9" t="s">
        <v>892</v>
      </c>
      <c r="B66" s="2" t="s">
        <v>275</v>
      </c>
      <c r="C66" s="3"/>
      <c r="D66" s="4"/>
      <c r="E66" s="4"/>
      <c r="F66" s="4"/>
      <c r="G66" s="36"/>
      <c r="H66" s="1"/>
      <c r="I66" s="1"/>
    </row>
    <row r="67" spans="1:9" ht="27.75" thickBot="1" x14ac:dyDescent="0.55000000000000004">
      <c r="A67" s="27" t="s">
        <v>892</v>
      </c>
      <c r="B67" s="5" t="s">
        <v>282</v>
      </c>
      <c r="C67" s="6"/>
      <c r="D67" s="7"/>
      <c r="E67" s="7"/>
      <c r="F67" s="7"/>
      <c r="G67" s="5">
        <f>+D67+E67-F67</f>
        <v>0</v>
      </c>
      <c r="H67" s="8"/>
      <c r="I67" s="35" t="str">
        <f>+IF(G67&lt;=H67,"ALERTE",IF(G67&gt;H67,"RAS"))</f>
        <v>ALERTE</v>
      </c>
    </row>
    <row r="68" spans="1:9" ht="27.75" thickBot="1" x14ac:dyDescent="0.55000000000000004">
      <c r="A68" s="27" t="s">
        <v>892</v>
      </c>
      <c r="B68" s="5" t="s">
        <v>283</v>
      </c>
      <c r="C68" s="6"/>
      <c r="D68" s="7"/>
      <c r="E68" s="7"/>
      <c r="F68" s="7"/>
      <c r="G68" s="5">
        <f>+D68+E68-F68</f>
        <v>0</v>
      </c>
      <c r="H68" s="8"/>
      <c r="I68" s="35" t="str">
        <f>+IF(G68&lt;=H68,"ALERTE",IF(G68&gt;H68,"RAS"))</f>
        <v>ALERTE</v>
      </c>
    </row>
    <row r="69" spans="1:9" ht="27" thickBot="1" x14ac:dyDescent="0.55000000000000004">
      <c r="A69" s="9" t="s">
        <v>892</v>
      </c>
      <c r="B69" s="2" t="s">
        <v>284</v>
      </c>
      <c r="C69" s="3"/>
      <c r="D69" s="4"/>
      <c r="E69" s="4"/>
      <c r="F69" s="4"/>
      <c r="G69" s="36"/>
      <c r="H69" s="1"/>
      <c r="I69" s="1"/>
    </row>
    <row r="70" spans="1:9" ht="27.75" thickBot="1" x14ac:dyDescent="0.55000000000000004">
      <c r="A70" s="27" t="s">
        <v>892</v>
      </c>
      <c r="B70" s="5" t="s">
        <v>314</v>
      </c>
      <c r="C70" s="6" t="s">
        <v>315</v>
      </c>
      <c r="D70" s="7"/>
      <c r="E70" s="7"/>
      <c r="F70" s="7"/>
      <c r="G70" s="5">
        <f t="shared" ref="G70:G77" si="8">+D70+E70-F70</f>
        <v>0</v>
      </c>
      <c r="H70" s="8"/>
      <c r="I70" s="35" t="str">
        <f t="shared" ref="I70:I77" si="9">+IF(G70&lt;=H70,"ALERTE",IF(G70&gt;H70,"RAS"))</f>
        <v>ALERTE</v>
      </c>
    </row>
    <row r="71" spans="1:9" ht="27.75" thickBot="1" x14ac:dyDescent="0.55000000000000004">
      <c r="A71" s="27" t="s">
        <v>892</v>
      </c>
      <c r="B71" s="5" t="s">
        <v>316</v>
      </c>
      <c r="C71" s="6" t="s">
        <v>317</v>
      </c>
      <c r="D71" s="7"/>
      <c r="E71" s="7"/>
      <c r="F71" s="7"/>
      <c r="G71" s="5">
        <f t="shared" si="8"/>
        <v>0</v>
      </c>
      <c r="H71" s="8"/>
      <c r="I71" s="35" t="str">
        <f t="shared" si="9"/>
        <v>ALERTE</v>
      </c>
    </row>
    <row r="72" spans="1:9" ht="27.75" thickBot="1" x14ac:dyDescent="0.55000000000000004">
      <c r="A72" s="27" t="s">
        <v>892</v>
      </c>
      <c r="B72" s="5" t="s">
        <v>318</v>
      </c>
      <c r="C72" s="6" t="s">
        <v>319</v>
      </c>
      <c r="D72" s="7"/>
      <c r="E72" s="7"/>
      <c r="F72" s="7"/>
      <c r="G72" s="5">
        <f t="shared" si="8"/>
        <v>0</v>
      </c>
      <c r="H72" s="8"/>
      <c r="I72" s="35" t="str">
        <f t="shared" si="9"/>
        <v>ALERTE</v>
      </c>
    </row>
    <row r="73" spans="1:9" ht="47.25" thickBot="1" x14ac:dyDescent="0.55000000000000004">
      <c r="A73" s="27" t="s">
        <v>892</v>
      </c>
      <c r="B73" s="5" t="s">
        <v>320</v>
      </c>
      <c r="C73" s="6" t="s">
        <v>321</v>
      </c>
      <c r="D73" s="7"/>
      <c r="E73" s="7"/>
      <c r="F73" s="7"/>
      <c r="G73" s="5">
        <f t="shared" si="8"/>
        <v>0</v>
      </c>
      <c r="H73" s="8"/>
      <c r="I73" s="35" t="str">
        <f t="shared" si="9"/>
        <v>ALERTE</v>
      </c>
    </row>
    <row r="74" spans="1:9" ht="27.75" thickBot="1" x14ac:dyDescent="0.55000000000000004">
      <c r="A74" s="27" t="s">
        <v>892</v>
      </c>
      <c r="B74" s="5" t="s">
        <v>322</v>
      </c>
      <c r="C74" s="6" t="s">
        <v>323</v>
      </c>
      <c r="D74" s="7"/>
      <c r="E74" s="7"/>
      <c r="F74" s="7"/>
      <c r="G74" s="5">
        <f t="shared" si="8"/>
        <v>0</v>
      </c>
      <c r="H74" s="8"/>
      <c r="I74" s="35" t="str">
        <f t="shared" si="9"/>
        <v>ALERTE</v>
      </c>
    </row>
    <row r="75" spans="1:9" ht="27.75" thickBot="1" x14ac:dyDescent="0.55000000000000004">
      <c r="A75" s="27" t="s">
        <v>892</v>
      </c>
      <c r="B75" s="5" t="s">
        <v>324</v>
      </c>
      <c r="C75" s="6" t="s">
        <v>325</v>
      </c>
      <c r="D75" s="7"/>
      <c r="E75" s="7"/>
      <c r="F75" s="7"/>
      <c r="G75" s="5">
        <f t="shared" si="8"/>
        <v>0</v>
      </c>
      <c r="H75" s="8"/>
      <c r="I75" s="35" t="str">
        <f t="shared" si="9"/>
        <v>ALERTE</v>
      </c>
    </row>
    <row r="76" spans="1:9" ht="27.75" thickBot="1" x14ac:dyDescent="0.55000000000000004">
      <c r="A76" s="27" t="s">
        <v>892</v>
      </c>
      <c r="B76" s="5" t="s">
        <v>326</v>
      </c>
      <c r="C76" s="6" t="s">
        <v>327</v>
      </c>
      <c r="D76" s="7"/>
      <c r="E76" s="7"/>
      <c r="F76" s="7"/>
      <c r="G76" s="5">
        <f t="shared" si="8"/>
        <v>0</v>
      </c>
      <c r="H76" s="8"/>
      <c r="I76" s="35" t="str">
        <f t="shared" si="9"/>
        <v>ALERTE</v>
      </c>
    </row>
    <row r="77" spans="1:9" ht="47.25" thickBot="1" x14ac:dyDescent="0.55000000000000004">
      <c r="A77" s="27" t="s">
        <v>892</v>
      </c>
      <c r="B77" s="5" t="s">
        <v>328</v>
      </c>
      <c r="C77" s="6" t="s">
        <v>329</v>
      </c>
      <c r="D77" s="7"/>
      <c r="E77" s="7"/>
      <c r="F77" s="7"/>
      <c r="G77" s="5">
        <f t="shared" si="8"/>
        <v>0</v>
      </c>
      <c r="H77" s="8"/>
      <c r="I77" s="35" t="str">
        <f t="shared" si="9"/>
        <v>ALERTE</v>
      </c>
    </row>
    <row r="78" spans="1:9" ht="27" thickBot="1" x14ac:dyDescent="0.55000000000000004">
      <c r="A78" s="9" t="s">
        <v>892</v>
      </c>
      <c r="B78" s="2" t="s">
        <v>351</v>
      </c>
      <c r="C78" s="3"/>
      <c r="D78" s="4"/>
      <c r="E78" s="4"/>
      <c r="F78" s="4"/>
      <c r="G78" s="36"/>
      <c r="H78" s="1"/>
      <c r="I78" s="1"/>
    </row>
    <row r="79" spans="1:9" ht="27" thickBot="1" x14ac:dyDescent="0.55000000000000004">
      <c r="A79" s="9" t="s">
        <v>892</v>
      </c>
      <c r="B79" s="2" t="s">
        <v>352</v>
      </c>
      <c r="C79" s="3"/>
      <c r="D79" s="4"/>
      <c r="E79" s="4"/>
      <c r="F79" s="4"/>
      <c r="G79" s="36"/>
      <c r="H79" s="1"/>
      <c r="I79" s="1"/>
    </row>
    <row r="80" spans="1:9" ht="27.75" thickBot="1" x14ac:dyDescent="0.55000000000000004">
      <c r="A80" s="27" t="s">
        <v>892</v>
      </c>
      <c r="B80" s="5" t="s">
        <v>373</v>
      </c>
      <c r="C80" s="6" t="s">
        <v>374</v>
      </c>
      <c r="D80" s="7">
        <v>200</v>
      </c>
      <c r="E80" s="7">
        <v>150</v>
      </c>
      <c r="F80" s="7">
        <v>75</v>
      </c>
      <c r="G80" s="5">
        <f>+D80+E80-F80</f>
        <v>275</v>
      </c>
      <c r="H80" s="8">
        <v>50</v>
      </c>
      <c r="I80" s="35" t="str">
        <f>+IF(G80&lt;=H80,"ALERTE",IF(G80&gt;H80,"RAS"))</f>
        <v>RAS</v>
      </c>
    </row>
    <row r="81" spans="1:9" ht="27.75" thickBot="1" x14ac:dyDescent="0.55000000000000004">
      <c r="A81" s="27" t="s">
        <v>892</v>
      </c>
      <c r="B81" s="5" t="s">
        <v>375</v>
      </c>
      <c r="C81" s="6" t="s">
        <v>376</v>
      </c>
      <c r="D81" s="7">
        <v>200</v>
      </c>
      <c r="E81" s="7">
        <v>150</v>
      </c>
      <c r="F81" s="7">
        <v>75</v>
      </c>
      <c r="G81" s="5">
        <f>+D81+E81-F81</f>
        <v>275</v>
      </c>
      <c r="H81" s="8">
        <v>50</v>
      </c>
      <c r="I81" s="35" t="str">
        <f>+IF(G81&lt;=H81,"ALERTE",IF(G81&gt;H81,"RAS"))</f>
        <v>RAS</v>
      </c>
    </row>
    <row r="82" spans="1:9" ht="27" thickBot="1" x14ac:dyDescent="0.55000000000000004">
      <c r="A82" s="9" t="s">
        <v>892</v>
      </c>
      <c r="B82" s="2" t="s">
        <v>377</v>
      </c>
      <c r="C82" s="3"/>
      <c r="D82" s="4"/>
      <c r="E82" s="4"/>
      <c r="F82" s="4"/>
      <c r="G82" s="36"/>
      <c r="H82" s="1"/>
      <c r="I82" s="1"/>
    </row>
    <row r="83" spans="1:9" ht="27.75" thickBot="1" x14ac:dyDescent="0.55000000000000004">
      <c r="A83" s="27" t="s">
        <v>892</v>
      </c>
      <c r="B83" s="5" t="s">
        <v>391</v>
      </c>
      <c r="C83" s="6" t="s">
        <v>392</v>
      </c>
      <c r="D83" s="7"/>
      <c r="E83" s="7"/>
      <c r="F83" s="7"/>
      <c r="G83" s="5">
        <f>+D83+E83-F83</f>
        <v>0</v>
      </c>
      <c r="H83" s="8"/>
      <c r="I83" s="35" t="str">
        <f>+IF(G83&lt;=H83,"ALERTE",IF(G83&gt;H83,"RAS"))</f>
        <v>ALERTE</v>
      </c>
    </row>
    <row r="84" spans="1:9" ht="27.75" thickBot="1" x14ac:dyDescent="0.55000000000000004">
      <c r="A84" s="27" t="s">
        <v>892</v>
      </c>
      <c r="B84" s="5" t="s">
        <v>393</v>
      </c>
      <c r="C84" s="6" t="s">
        <v>394</v>
      </c>
      <c r="D84" s="7"/>
      <c r="E84" s="7"/>
      <c r="F84" s="7"/>
      <c r="G84" s="5">
        <f>+D84+E84-F84</f>
        <v>0</v>
      </c>
      <c r="H84" s="8"/>
      <c r="I84" s="35" t="str">
        <f>+IF(G84&lt;=H84,"ALERTE",IF(G84&gt;H84,"RAS"))</f>
        <v>ALERTE</v>
      </c>
    </row>
    <row r="85" spans="1:9" ht="27" thickBot="1" x14ac:dyDescent="0.55000000000000004">
      <c r="A85" s="9" t="s">
        <v>892</v>
      </c>
      <c r="B85" s="2" t="s">
        <v>400</v>
      </c>
      <c r="C85" s="3"/>
      <c r="D85" s="4"/>
      <c r="E85" s="4"/>
      <c r="F85" s="4"/>
      <c r="G85" s="36"/>
      <c r="H85" s="1"/>
      <c r="I85" s="1"/>
    </row>
    <row r="86" spans="1:9" ht="27.75" thickBot="1" x14ac:dyDescent="0.55000000000000004">
      <c r="A86" s="27" t="s">
        <v>892</v>
      </c>
      <c r="B86" s="5" t="s">
        <v>402</v>
      </c>
      <c r="C86" s="6"/>
      <c r="D86" s="7"/>
      <c r="E86" s="7"/>
      <c r="F86" s="7"/>
      <c r="G86" s="5">
        <f>+D86+E86-F86</f>
        <v>0</v>
      </c>
      <c r="H86" s="8"/>
      <c r="I86" s="35" t="str">
        <f t="shared" ref="I86:I149" si="10">+IF(G86&lt;=H86,"ALERTE",IF(G86&gt;H86,"RAS"))</f>
        <v>ALERTE</v>
      </c>
    </row>
    <row r="87" spans="1:9" ht="27.75" thickBot="1" x14ac:dyDescent="0.55000000000000004">
      <c r="A87" s="9" t="s">
        <v>892</v>
      </c>
      <c r="B87" s="2" t="s">
        <v>403</v>
      </c>
      <c r="C87" s="3"/>
      <c r="D87" s="4"/>
      <c r="E87" s="4"/>
      <c r="F87" s="4"/>
      <c r="G87" s="36"/>
      <c r="H87" s="1"/>
      <c r="I87" s="37" t="str">
        <f t="shared" si="10"/>
        <v>ALERTE</v>
      </c>
    </row>
    <row r="88" spans="1:9" ht="27.75" thickBot="1" x14ac:dyDescent="0.55000000000000004">
      <c r="A88" s="27" t="s">
        <v>892</v>
      </c>
      <c r="B88" s="5" t="s">
        <v>410</v>
      </c>
      <c r="C88" s="13">
        <v>13721702908</v>
      </c>
      <c r="D88" s="5"/>
      <c r="E88" s="5"/>
      <c r="F88" s="5"/>
      <c r="G88" s="5">
        <f t="shared" ref="G88:G93" si="11">+D88+E88-F88</f>
        <v>0</v>
      </c>
      <c r="H88" s="8"/>
      <c r="I88" s="35" t="str">
        <f t="shared" si="10"/>
        <v>ALERTE</v>
      </c>
    </row>
    <row r="89" spans="1:9" ht="27.75" thickBot="1" x14ac:dyDescent="0.55000000000000004">
      <c r="A89" s="27" t="s">
        <v>892</v>
      </c>
      <c r="B89" s="5" t="s">
        <v>412</v>
      </c>
      <c r="C89" s="13">
        <v>13721736675</v>
      </c>
      <c r="D89" s="5"/>
      <c r="E89" s="5"/>
      <c r="F89" s="5"/>
      <c r="G89" s="5">
        <f t="shared" si="11"/>
        <v>0</v>
      </c>
      <c r="H89" s="8"/>
      <c r="I89" s="35" t="str">
        <f t="shared" si="10"/>
        <v>ALERTE</v>
      </c>
    </row>
    <row r="90" spans="1:9" ht="47.25" thickBot="1" x14ac:dyDescent="0.55000000000000004">
      <c r="A90" s="27" t="s">
        <v>892</v>
      </c>
      <c r="B90" s="5" t="s">
        <v>413</v>
      </c>
      <c r="C90" s="13">
        <v>13717571355</v>
      </c>
      <c r="D90" s="5"/>
      <c r="E90" s="5"/>
      <c r="F90" s="5"/>
      <c r="G90" s="5">
        <f t="shared" si="11"/>
        <v>0</v>
      </c>
      <c r="H90" s="8"/>
      <c r="I90" s="35" t="str">
        <f t="shared" si="10"/>
        <v>ALERTE</v>
      </c>
    </row>
    <row r="91" spans="1:9" ht="27.75" thickBot="1" x14ac:dyDescent="0.55000000000000004">
      <c r="A91" s="27" t="s">
        <v>892</v>
      </c>
      <c r="B91" s="5" t="s">
        <v>414</v>
      </c>
      <c r="C91" s="13">
        <v>13717577457</v>
      </c>
      <c r="D91" s="5"/>
      <c r="E91" s="5"/>
      <c r="F91" s="5"/>
      <c r="G91" s="5">
        <f t="shared" si="11"/>
        <v>0</v>
      </c>
      <c r="H91" s="8"/>
      <c r="I91" s="35" t="str">
        <f t="shared" si="10"/>
        <v>ALERTE</v>
      </c>
    </row>
    <row r="92" spans="1:9" ht="27.75" thickBot="1" x14ac:dyDescent="0.55000000000000004">
      <c r="A92" s="27" t="s">
        <v>892</v>
      </c>
      <c r="B92" s="5" t="s">
        <v>415</v>
      </c>
      <c r="C92" s="13">
        <v>13717577458</v>
      </c>
      <c r="D92" s="5"/>
      <c r="E92" s="5"/>
      <c r="F92" s="5"/>
      <c r="G92" s="5">
        <f t="shared" si="11"/>
        <v>0</v>
      </c>
      <c r="H92" s="8"/>
      <c r="I92" s="35" t="str">
        <f t="shared" si="10"/>
        <v>ALERTE</v>
      </c>
    </row>
    <row r="93" spans="1:9" ht="27.75" thickBot="1" x14ac:dyDescent="0.55000000000000004">
      <c r="A93" s="27" t="s">
        <v>892</v>
      </c>
      <c r="B93" s="5" t="s">
        <v>416</v>
      </c>
      <c r="C93" s="6">
        <v>13721720861</v>
      </c>
      <c r="D93" s="7">
        <v>25</v>
      </c>
      <c r="E93" s="7">
        <v>4</v>
      </c>
      <c r="F93" s="7">
        <v>6</v>
      </c>
      <c r="G93" s="5">
        <f t="shared" si="11"/>
        <v>23</v>
      </c>
      <c r="H93" s="8">
        <v>0</v>
      </c>
      <c r="I93" s="35" t="str">
        <f t="shared" si="10"/>
        <v>RAS</v>
      </c>
    </row>
    <row r="94" spans="1:9" ht="53.25" thickBot="1" x14ac:dyDescent="0.55000000000000004">
      <c r="A94" s="9" t="s">
        <v>892</v>
      </c>
      <c r="B94" s="2" t="s">
        <v>418</v>
      </c>
      <c r="C94" s="3"/>
      <c r="D94" s="4"/>
      <c r="E94" s="4"/>
      <c r="F94" s="4"/>
      <c r="G94" s="36"/>
      <c r="H94" s="1"/>
      <c r="I94" s="37" t="str">
        <f t="shared" si="10"/>
        <v>ALERTE</v>
      </c>
    </row>
    <row r="95" spans="1:9" ht="27.75" thickBot="1" x14ac:dyDescent="0.55000000000000004">
      <c r="A95" s="27" t="s">
        <v>892</v>
      </c>
      <c r="B95" s="5" t="s">
        <v>428</v>
      </c>
      <c r="C95" s="6" t="s">
        <v>429</v>
      </c>
      <c r="D95" s="7"/>
      <c r="E95" s="7"/>
      <c r="F95" s="7"/>
      <c r="G95" s="5">
        <f>+D95+E95-F95</f>
        <v>0</v>
      </c>
      <c r="H95" s="8"/>
      <c r="I95" s="35" t="str">
        <f t="shared" si="10"/>
        <v>ALERTE</v>
      </c>
    </row>
    <row r="96" spans="1:9" ht="27.75" thickBot="1" x14ac:dyDescent="0.55000000000000004">
      <c r="A96" s="27" t="s">
        <v>892</v>
      </c>
      <c r="B96" s="5" t="s">
        <v>430</v>
      </c>
      <c r="C96" s="6"/>
      <c r="D96" s="7"/>
      <c r="E96" s="7"/>
      <c r="F96" s="7"/>
      <c r="G96" s="5">
        <f>+D96+E96-F96</f>
        <v>0</v>
      </c>
      <c r="H96" s="8"/>
      <c r="I96" s="35" t="str">
        <f t="shared" si="10"/>
        <v>ALERTE</v>
      </c>
    </row>
    <row r="97" spans="1:9" ht="47.25" thickBot="1" x14ac:dyDescent="0.55000000000000004">
      <c r="A97" s="27" t="s">
        <v>892</v>
      </c>
      <c r="B97" s="5" t="s">
        <v>431</v>
      </c>
      <c r="C97" s="6">
        <v>-24117557069</v>
      </c>
      <c r="D97" s="7"/>
      <c r="E97" s="7"/>
      <c r="F97" s="7"/>
      <c r="G97" s="5">
        <f>+D97+E97-F97</f>
        <v>0</v>
      </c>
      <c r="H97" s="8"/>
      <c r="I97" s="35" t="str">
        <f t="shared" si="10"/>
        <v>ALERTE</v>
      </c>
    </row>
    <row r="98" spans="1:9" ht="27.75" thickBot="1" x14ac:dyDescent="0.55000000000000004">
      <c r="A98" s="27" t="s">
        <v>892</v>
      </c>
      <c r="B98" s="5" t="s">
        <v>432</v>
      </c>
      <c r="C98" s="6">
        <v>24117543550</v>
      </c>
      <c r="D98" s="7"/>
      <c r="E98" s="7"/>
      <c r="F98" s="7"/>
      <c r="G98" s="5">
        <f>+D98+E98-F98</f>
        <v>0</v>
      </c>
      <c r="H98" s="8"/>
      <c r="I98" s="35" t="str">
        <f t="shared" si="10"/>
        <v>ALERTE</v>
      </c>
    </row>
    <row r="99" spans="1:9" ht="27.75" thickBot="1" x14ac:dyDescent="0.55000000000000004">
      <c r="A99" s="27" t="s">
        <v>892</v>
      </c>
      <c r="B99" s="5" t="s">
        <v>433</v>
      </c>
      <c r="C99" s="6" t="s">
        <v>434</v>
      </c>
      <c r="D99" s="7"/>
      <c r="E99" s="7"/>
      <c r="F99" s="7"/>
      <c r="G99" s="5">
        <f>+D99+E99-F99</f>
        <v>0</v>
      </c>
      <c r="H99" s="8"/>
      <c r="I99" s="35" t="str">
        <f t="shared" si="10"/>
        <v>ALERTE</v>
      </c>
    </row>
    <row r="100" spans="1:9" ht="27.75" thickBot="1" x14ac:dyDescent="0.55000000000000004">
      <c r="A100" s="9" t="s">
        <v>892</v>
      </c>
      <c r="B100" s="2" t="s">
        <v>435</v>
      </c>
      <c r="C100" s="3"/>
      <c r="D100" s="4"/>
      <c r="E100" s="4"/>
      <c r="F100" s="4"/>
      <c r="G100" s="36"/>
      <c r="H100" s="1"/>
      <c r="I100" s="37" t="str">
        <f t="shared" si="10"/>
        <v>ALERTE</v>
      </c>
    </row>
    <row r="101" spans="1:9" ht="27.75" thickBot="1" x14ac:dyDescent="0.55000000000000004">
      <c r="A101" s="27" t="s">
        <v>892</v>
      </c>
      <c r="B101" s="5" t="s">
        <v>283</v>
      </c>
      <c r="C101" s="6"/>
      <c r="D101" s="7"/>
      <c r="E101" s="7"/>
      <c r="F101" s="7"/>
      <c r="G101" s="5">
        <f t="shared" ref="G101:G106" si="12">+D101+E101-F101</f>
        <v>0</v>
      </c>
      <c r="H101" s="8"/>
      <c r="I101" s="35" t="str">
        <f t="shared" si="10"/>
        <v>ALERTE</v>
      </c>
    </row>
    <row r="102" spans="1:9" ht="27.75" thickBot="1" x14ac:dyDescent="0.55000000000000004">
      <c r="A102" s="27" t="s">
        <v>892</v>
      </c>
      <c r="B102" s="5" t="s">
        <v>439</v>
      </c>
      <c r="C102" s="6">
        <v>11421727300</v>
      </c>
      <c r="D102" s="7"/>
      <c r="E102" s="7"/>
      <c r="F102" s="7"/>
      <c r="G102" s="5">
        <f t="shared" si="12"/>
        <v>0</v>
      </c>
      <c r="H102" s="8"/>
      <c r="I102" s="35" t="str">
        <f t="shared" si="10"/>
        <v>ALERTE</v>
      </c>
    </row>
    <row r="103" spans="1:9" ht="27.75" thickBot="1" x14ac:dyDescent="0.55000000000000004">
      <c r="A103" s="27" t="s">
        <v>892</v>
      </c>
      <c r="B103" s="5" t="s">
        <v>272</v>
      </c>
      <c r="C103" s="6" t="s">
        <v>440</v>
      </c>
      <c r="D103" s="7"/>
      <c r="E103" s="7"/>
      <c r="F103" s="7"/>
      <c r="G103" s="5">
        <f t="shared" si="12"/>
        <v>0</v>
      </c>
      <c r="H103" s="8"/>
      <c r="I103" s="35" t="str">
        <f t="shared" si="10"/>
        <v>ALERTE</v>
      </c>
    </row>
    <row r="104" spans="1:9" ht="27.75" thickBot="1" x14ac:dyDescent="0.55000000000000004">
      <c r="A104" s="27" t="s">
        <v>892</v>
      </c>
      <c r="B104" s="5" t="s">
        <v>441</v>
      </c>
      <c r="C104" s="6">
        <v>11427583220</v>
      </c>
      <c r="D104" s="7"/>
      <c r="E104" s="7"/>
      <c r="F104" s="7"/>
      <c r="G104" s="5">
        <f t="shared" si="12"/>
        <v>0</v>
      </c>
      <c r="H104" s="8"/>
      <c r="I104" s="35" t="str">
        <f t="shared" si="10"/>
        <v>ALERTE</v>
      </c>
    </row>
    <row r="105" spans="1:9" ht="27.75" thickBot="1" x14ac:dyDescent="0.55000000000000004">
      <c r="A105" s="27" t="s">
        <v>892</v>
      </c>
      <c r="B105" s="5" t="s">
        <v>442</v>
      </c>
      <c r="C105" s="6">
        <v>11427848321</v>
      </c>
      <c r="D105" s="7"/>
      <c r="E105" s="7"/>
      <c r="F105" s="7"/>
      <c r="G105" s="5">
        <f t="shared" si="12"/>
        <v>0</v>
      </c>
      <c r="H105" s="8"/>
      <c r="I105" s="35" t="str">
        <f t="shared" si="10"/>
        <v>ALERTE</v>
      </c>
    </row>
    <row r="106" spans="1:9" ht="27.75" thickBot="1" x14ac:dyDescent="0.55000000000000004">
      <c r="A106" s="27" t="s">
        <v>892</v>
      </c>
      <c r="B106" s="5" t="s">
        <v>443</v>
      </c>
      <c r="C106" s="6">
        <v>11428683196</v>
      </c>
      <c r="D106" s="7"/>
      <c r="E106" s="7"/>
      <c r="F106" s="7"/>
      <c r="G106" s="5">
        <f t="shared" si="12"/>
        <v>0</v>
      </c>
      <c r="H106" s="8"/>
      <c r="I106" s="35" t="str">
        <f t="shared" si="10"/>
        <v>ALERTE</v>
      </c>
    </row>
    <row r="107" spans="1:9" ht="27.75" thickBot="1" x14ac:dyDescent="0.55000000000000004">
      <c r="A107" s="9" t="s">
        <v>892</v>
      </c>
      <c r="B107" s="2" t="s">
        <v>452</v>
      </c>
      <c r="C107" s="3"/>
      <c r="D107" s="4"/>
      <c r="E107" s="4"/>
      <c r="F107" s="4"/>
      <c r="G107" s="36"/>
      <c r="H107" s="1"/>
      <c r="I107" s="37" t="str">
        <f t="shared" si="10"/>
        <v>ALERTE</v>
      </c>
    </row>
    <row r="108" spans="1:9" ht="27.75" thickBot="1" x14ac:dyDescent="0.55000000000000004">
      <c r="A108" s="27" t="s">
        <v>892</v>
      </c>
      <c r="B108" s="5" t="s">
        <v>460</v>
      </c>
      <c r="C108" s="6">
        <v>13321720101</v>
      </c>
      <c r="D108" s="7"/>
      <c r="E108" s="7"/>
      <c r="F108" s="7"/>
      <c r="G108" s="5">
        <f>+D108+E108-F108</f>
        <v>0</v>
      </c>
      <c r="H108" s="8"/>
      <c r="I108" s="35" t="str">
        <f t="shared" si="10"/>
        <v>ALERTE</v>
      </c>
    </row>
    <row r="109" spans="1:9" ht="27.75" thickBot="1" x14ac:dyDescent="0.55000000000000004">
      <c r="A109" s="27" t="s">
        <v>892</v>
      </c>
      <c r="B109" s="5" t="s">
        <v>461</v>
      </c>
      <c r="C109" s="6" t="s">
        <v>462</v>
      </c>
      <c r="D109" s="7"/>
      <c r="E109" s="7"/>
      <c r="F109" s="7"/>
      <c r="G109" s="5">
        <f>+D109+E109-F109</f>
        <v>0</v>
      </c>
      <c r="H109" s="8"/>
      <c r="I109" s="35" t="str">
        <f t="shared" si="10"/>
        <v>ALERTE</v>
      </c>
    </row>
    <row r="110" spans="1:9" ht="27.75" thickBot="1" x14ac:dyDescent="0.55000000000000004">
      <c r="A110" s="27" t="s">
        <v>892</v>
      </c>
      <c r="B110" s="5" t="s">
        <v>35</v>
      </c>
      <c r="C110" s="6"/>
      <c r="D110" s="7"/>
      <c r="E110" s="7"/>
      <c r="F110" s="7"/>
      <c r="G110" s="5">
        <f>+D110+E110-F110</f>
        <v>0</v>
      </c>
      <c r="H110" s="8"/>
      <c r="I110" s="35" t="str">
        <f t="shared" si="10"/>
        <v>ALERTE</v>
      </c>
    </row>
    <row r="111" spans="1:9" ht="27.75" thickBot="1" x14ac:dyDescent="0.55000000000000004">
      <c r="A111" s="9" t="s">
        <v>892</v>
      </c>
      <c r="B111" s="2" t="s">
        <v>472</v>
      </c>
      <c r="C111" s="3"/>
      <c r="D111" s="4"/>
      <c r="E111" s="4"/>
      <c r="F111" s="4"/>
      <c r="G111" s="36"/>
      <c r="H111" s="1"/>
      <c r="I111" s="37" t="str">
        <f t="shared" si="10"/>
        <v>ALERTE</v>
      </c>
    </row>
    <row r="112" spans="1:9" ht="27.75" thickBot="1" x14ac:dyDescent="0.55000000000000004">
      <c r="A112" s="27" t="s">
        <v>892</v>
      </c>
      <c r="B112" s="5" t="s">
        <v>477</v>
      </c>
      <c r="C112" s="6" t="s">
        <v>478</v>
      </c>
      <c r="D112" s="7"/>
      <c r="E112" s="7"/>
      <c r="F112" s="7"/>
      <c r="G112" s="5">
        <f>+D112+E112-F112</f>
        <v>0</v>
      </c>
      <c r="H112" s="8"/>
      <c r="I112" s="35" t="str">
        <f t="shared" si="10"/>
        <v>ALERTE</v>
      </c>
    </row>
    <row r="113" spans="1:9" ht="27.75" thickBot="1" x14ac:dyDescent="0.55000000000000004">
      <c r="A113" s="27" t="s">
        <v>892</v>
      </c>
      <c r="B113" s="5" t="s">
        <v>37</v>
      </c>
      <c r="C113" s="6" t="s">
        <v>479</v>
      </c>
      <c r="D113" s="7"/>
      <c r="E113" s="7"/>
      <c r="F113" s="7"/>
      <c r="G113" s="5">
        <f>+D113+E113-F113</f>
        <v>0</v>
      </c>
      <c r="H113" s="8"/>
      <c r="I113" s="35" t="str">
        <f t="shared" si="10"/>
        <v>ALERTE</v>
      </c>
    </row>
    <row r="114" spans="1:9" ht="27.75" thickBot="1" x14ac:dyDescent="0.55000000000000004">
      <c r="A114" s="9" t="s">
        <v>892</v>
      </c>
      <c r="B114" s="2" t="s">
        <v>480</v>
      </c>
      <c r="C114" s="3"/>
      <c r="D114" s="4"/>
      <c r="E114" s="4"/>
      <c r="F114" s="4"/>
      <c r="G114" s="36"/>
      <c r="H114" s="1"/>
      <c r="I114" s="37" t="str">
        <f t="shared" si="10"/>
        <v>ALERTE</v>
      </c>
    </row>
    <row r="115" spans="1:9" ht="27.75" thickBot="1" x14ac:dyDescent="0.55000000000000004">
      <c r="A115" s="27" t="s">
        <v>892</v>
      </c>
      <c r="B115" s="5" t="s">
        <v>483</v>
      </c>
      <c r="C115" s="6"/>
      <c r="D115" s="7"/>
      <c r="E115" s="7"/>
      <c r="F115" s="7"/>
      <c r="G115" s="5">
        <f>+D115+E115-F115</f>
        <v>0</v>
      </c>
      <c r="H115" s="8"/>
      <c r="I115" s="35" t="str">
        <f t="shared" si="10"/>
        <v>ALERTE</v>
      </c>
    </row>
    <row r="116" spans="1:9" ht="27.75" thickBot="1" x14ac:dyDescent="0.55000000000000004">
      <c r="A116" s="27" t="s">
        <v>892</v>
      </c>
      <c r="B116" s="5" t="s">
        <v>484</v>
      </c>
      <c r="C116" s="6"/>
      <c r="D116" s="7"/>
      <c r="E116" s="7"/>
      <c r="F116" s="7"/>
      <c r="G116" s="5">
        <f>+D116+E116-F116</f>
        <v>0</v>
      </c>
      <c r="H116" s="8"/>
      <c r="I116" s="35" t="str">
        <f t="shared" si="10"/>
        <v>ALERTE</v>
      </c>
    </row>
    <row r="117" spans="1:9" ht="27.75" thickBot="1" x14ac:dyDescent="0.55000000000000004">
      <c r="A117" s="9" t="s">
        <v>892</v>
      </c>
      <c r="B117" s="2" t="s">
        <v>487</v>
      </c>
      <c r="C117" s="3"/>
      <c r="D117" s="4"/>
      <c r="E117" s="4"/>
      <c r="F117" s="4"/>
      <c r="G117" s="36"/>
      <c r="H117" s="1"/>
      <c r="I117" s="37" t="str">
        <f t="shared" si="10"/>
        <v>ALERTE</v>
      </c>
    </row>
    <row r="118" spans="1:9" ht="27.75" thickBot="1" x14ac:dyDescent="0.55000000000000004">
      <c r="A118" s="27" t="s">
        <v>892</v>
      </c>
      <c r="B118" s="5" t="s">
        <v>488</v>
      </c>
      <c r="C118" s="6"/>
      <c r="D118" s="7"/>
      <c r="E118" s="7"/>
      <c r="F118" s="7"/>
      <c r="G118" s="5">
        <f>+D118+E118-F118</f>
        <v>0</v>
      </c>
      <c r="H118" s="8"/>
      <c r="I118" s="35" t="str">
        <f t="shared" si="10"/>
        <v>ALERTE</v>
      </c>
    </row>
    <row r="119" spans="1:9" ht="27.75" thickBot="1" x14ac:dyDescent="0.55000000000000004">
      <c r="A119" s="9" t="s">
        <v>892</v>
      </c>
      <c r="B119" s="2" t="s">
        <v>489</v>
      </c>
      <c r="C119" s="3"/>
      <c r="D119" s="4"/>
      <c r="E119" s="4"/>
      <c r="F119" s="4"/>
      <c r="G119" s="36"/>
      <c r="H119" s="1"/>
      <c r="I119" s="37" t="str">
        <f t="shared" si="10"/>
        <v>ALERTE</v>
      </c>
    </row>
    <row r="120" spans="1:9" ht="27.75" thickBot="1" x14ac:dyDescent="0.55000000000000004">
      <c r="A120" s="27" t="s">
        <v>892</v>
      </c>
      <c r="B120" s="5" t="s">
        <v>488</v>
      </c>
      <c r="C120" s="6"/>
      <c r="D120" s="7"/>
      <c r="E120" s="7"/>
      <c r="F120" s="7"/>
      <c r="G120" s="5">
        <f>+D120+E120-F120</f>
        <v>0</v>
      </c>
      <c r="H120" s="8"/>
      <c r="I120" s="35" t="str">
        <f t="shared" si="10"/>
        <v>ALERTE</v>
      </c>
    </row>
    <row r="121" spans="1:9" ht="53.25" thickBot="1" x14ac:dyDescent="0.55000000000000004">
      <c r="A121" s="9" t="s">
        <v>892</v>
      </c>
      <c r="B121" s="2" t="s">
        <v>490</v>
      </c>
      <c r="C121" s="3"/>
      <c r="D121" s="4"/>
      <c r="E121" s="4"/>
      <c r="F121" s="4"/>
      <c r="G121" s="36"/>
      <c r="H121" s="1"/>
      <c r="I121" s="37" t="str">
        <f t="shared" si="10"/>
        <v>ALERTE</v>
      </c>
    </row>
    <row r="122" spans="1:9" ht="27.75" thickBot="1" x14ac:dyDescent="0.55000000000000004">
      <c r="A122" s="27" t="s">
        <v>892</v>
      </c>
      <c r="B122" s="5" t="s">
        <v>35</v>
      </c>
      <c r="C122" s="6"/>
      <c r="D122" s="7"/>
      <c r="E122" s="7"/>
      <c r="F122" s="7"/>
      <c r="G122" s="5">
        <f>+D122+E122-F122</f>
        <v>0</v>
      </c>
      <c r="H122" s="8"/>
      <c r="I122" s="35" t="str">
        <f t="shared" si="10"/>
        <v>ALERTE</v>
      </c>
    </row>
    <row r="123" spans="1:9" ht="27.75" thickBot="1" x14ac:dyDescent="0.55000000000000004">
      <c r="A123" s="27" t="s">
        <v>892</v>
      </c>
      <c r="B123" s="5" t="s">
        <v>402</v>
      </c>
      <c r="C123" s="6"/>
      <c r="D123" s="7"/>
      <c r="E123" s="7"/>
      <c r="F123" s="7"/>
      <c r="G123" s="5">
        <f>+D123+E123-F123</f>
        <v>0</v>
      </c>
      <c r="H123" s="8"/>
      <c r="I123" s="35" t="str">
        <f t="shared" si="10"/>
        <v>ALERTE</v>
      </c>
    </row>
    <row r="124" spans="1:9" ht="27.75" thickBot="1" x14ac:dyDescent="0.55000000000000004">
      <c r="A124" s="9" t="s">
        <v>892</v>
      </c>
      <c r="B124" s="2" t="s">
        <v>493</v>
      </c>
      <c r="C124" s="3"/>
      <c r="D124" s="4"/>
      <c r="E124" s="4"/>
      <c r="F124" s="4"/>
      <c r="G124" s="36"/>
      <c r="H124" s="1"/>
      <c r="I124" s="37" t="str">
        <f t="shared" si="10"/>
        <v>ALERTE</v>
      </c>
    </row>
    <row r="125" spans="1:9" ht="27.75" thickBot="1" x14ac:dyDescent="0.55000000000000004">
      <c r="A125" s="27" t="s">
        <v>892</v>
      </c>
      <c r="B125" s="5" t="s">
        <v>439</v>
      </c>
      <c r="C125" s="6"/>
      <c r="D125" s="7"/>
      <c r="E125" s="7"/>
      <c r="F125" s="7"/>
      <c r="G125" s="5">
        <f>+D125+E125-F125</f>
        <v>0</v>
      </c>
      <c r="H125" s="8"/>
      <c r="I125" s="35" t="str">
        <f t="shared" si="10"/>
        <v>ALERTE</v>
      </c>
    </row>
    <row r="126" spans="1:9" ht="27.75" thickBot="1" x14ac:dyDescent="0.55000000000000004">
      <c r="A126" s="27" t="s">
        <v>892</v>
      </c>
      <c r="B126" s="5" t="s">
        <v>496</v>
      </c>
      <c r="C126" s="6"/>
      <c r="D126" s="7"/>
      <c r="E126" s="7"/>
      <c r="F126" s="7"/>
      <c r="G126" s="5">
        <f>+D126+E126-F126</f>
        <v>0</v>
      </c>
      <c r="H126" s="8"/>
      <c r="I126" s="35" t="str">
        <f t="shared" si="10"/>
        <v>ALERTE</v>
      </c>
    </row>
    <row r="127" spans="1:9" ht="53.25" thickBot="1" x14ac:dyDescent="0.55000000000000004">
      <c r="A127" s="9" t="s">
        <v>892</v>
      </c>
      <c r="B127" s="2" t="s">
        <v>497</v>
      </c>
      <c r="C127" s="3"/>
      <c r="D127" s="4"/>
      <c r="E127" s="4"/>
      <c r="F127" s="4"/>
      <c r="G127" s="36"/>
      <c r="H127" s="1"/>
      <c r="I127" s="37" t="str">
        <f t="shared" si="10"/>
        <v>ALERTE</v>
      </c>
    </row>
    <row r="128" spans="1:9" ht="27.75" thickBot="1" x14ac:dyDescent="0.55000000000000004">
      <c r="A128" s="27" t="s">
        <v>892</v>
      </c>
      <c r="B128" s="5" t="s">
        <v>439</v>
      </c>
      <c r="C128" s="6"/>
      <c r="D128" s="7"/>
      <c r="E128" s="7"/>
      <c r="F128" s="7"/>
      <c r="G128" s="5">
        <f>+D128+E128-F128</f>
        <v>0</v>
      </c>
      <c r="H128" s="8"/>
      <c r="I128" s="35" t="str">
        <f t="shared" si="10"/>
        <v>ALERTE</v>
      </c>
    </row>
    <row r="129" spans="1:9" ht="27.75" thickBot="1" x14ac:dyDescent="0.55000000000000004">
      <c r="A129" s="27" t="s">
        <v>892</v>
      </c>
      <c r="B129" s="5" t="s">
        <v>501</v>
      </c>
      <c r="C129" s="6"/>
      <c r="D129" s="7"/>
      <c r="E129" s="7"/>
      <c r="F129" s="7"/>
      <c r="G129" s="5">
        <f>+D129+E129-F129</f>
        <v>0</v>
      </c>
      <c r="H129" s="8"/>
      <c r="I129" s="35" t="str">
        <f t="shared" si="10"/>
        <v>ALERTE</v>
      </c>
    </row>
    <row r="130" spans="1:9" ht="27.75" thickBot="1" x14ac:dyDescent="0.55000000000000004">
      <c r="A130" s="9" t="s">
        <v>892</v>
      </c>
      <c r="B130" s="14" t="s">
        <v>507</v>
      </c>
      <c r="C130" s="3"/>
      <c r="D130" s="15"/>
      <c r="E130" s="15"/>
      <c r="F130" s="15"/>
      <c r="G130" s="36"/>
      <c r="H130" s="1"/>
      <c r="I130" s="37" t="str">
        <f t="shared" si="10"/>
        <v>ALERTE</v>
      </c>
    </row>
    <row r="131" spans="1:9" ht="27.75" thickBot="1" x14ac:dyDescent="0.55000000000000004">
      <c r="A131" s="27" t="s">
        <v>892</v>
      </c>
      <c r="B131" s="16" t="s">
        <v>439</v>
      </c>
      <c r="C131" s="6"/>
      <c r="D131" s="17"/>
      <c r="E131" s="17"/>
      <c r="F131" s="17"/>
      <c r="G131" s="5">
        <f>+D131+E131-F131</f>
        <v>0</v>
      </c>
      <c r="H131" s="8"/>
      <c r="I131" s="35" t="str">
        <f t="shared" si="10"/>
        <v>ALERTE</v>
      </c>
    </row>
    <row r="132" spans="1:9" ht="27.75" thickBot="1" x14ac:dyDescent="0.55000000000000004">
      <c r="A132" s="9" t="s">
        <v>892</v>
      </c>
      <c r="B132" s="2" t="s">
        <v>508</v>
      </c>
      <c r="C132" s="3"/>
      <c r="D132" s="4"/>
      <c r="E132" s="4"/>
      <c r="F132" s="4"/>
      <c r="G132" s="36"/>
      <c r="H132" s="1"/>
      <c r="I132" s="37" t="str">
        <f t="shared" si="10"/>
        <v>ALERTE</v>
      </c>
    </row>
    <row r="133" spans="1:9" ht="27.75" thickBot="1" x14ac:dyDescent="0.55000000000000004">
      <c r="A133" s="27" t="s">
        <v>892</v>
      </c>
      <c r="B133" s="5" t="s">
        <v>439</v>
      </c>
      <c r="C133" s="6">
        <v>11121721547</v>
      </c>
      <c r="D133" s="7"/>
      <c r="E133" s="7"/>
      <c r="F133" s="7"/>
      <c r="G133" s="5">
        <f t="shared" ref="G133:G138" si="13">+D133+E133-F133</f>
        <v>0</v>
      </c>
      <c r="H133" s="8"/>
      <c r="I133" s="35" t="str">
        <f t="shared" si="10"/>
        <v>ALERTE</v>
      </c>
    </row>
    <row r="134" spans="1:9" ht="27.75" thickBot="1" x14ac:dyDescent="0.55000000000000004">
      <c r="A134" s="27" t="s">
        <v>892</v>
      </c>
      <c r="B134" s="5" t="s">
        <v>522</v>
      </c>
      <c r="C134" s="6" t="s">
        <v>523</v>
      </c>
      <c r="D134" s="7"/>
      <c r="E134" s="7"/>
      <c r="F134" s="7"/>
      <c r="G134" s="5">
        <f t="shared" si="13"/>
        <v>0</v>
      </c>
      <c r="H134" s="8"/>
      <c r="I134" s="35" t="str">
        <f t="shared" si="10"/>
        <v>ALERTE</v>
      </c>
    </row>
    <row r="135" spans="1:9" ht="27.75" thickBot="1" x14ac:dyDescent="0.55000000000000004">
      <c r="A135" s="27" t="s">
        <v>892</v>
      </c>
      <c r="B135" s="5" t="s">
        <v>522</v>
      </c>
      <c r="C135" s="6" t="s">
        <v>524</v>
      </c>
      <c r="D135" s="7"/>
      <c r="E135" s="7"/>
      <c r="F135" s="7"/>
      <c r="G135" s="5">
        <f t="shared" si="13"/>
        <v>0</v>
      </c>
      <c r="H135" s="8"/>
      <c r="I135" s="35" t="str">
        <f t="shared" si="10"/>
        <v>ALERTE</v>
      </c>
    </row>
    <row r="136" spans="1:9" ht="27.75" thickBot="1" x14ac:dyDescent="0.55000000000000004">
      <c r="A136" s="27" t="s">
        <v>892</v>
      </c>
      <c r="B136" s="5" t="s">
        <v>267</v>
      </c>
      <c r="C136" s="6"/>
      <c r="D136" s="7"/>
      <c r="E136" s="7"/>
      <c r="F136" s="7"/>
      <c r="G136" s="5">
        <f t="shared" si="13"/>
        <v>0</v>
      </c>
      <c r="H136" s="8"/>
      <c r="I136" s="35" t="str">
        <f t="shared" si="10"/>
        <v>ALERTE</v>
      </c>
    </row>
    <row r="137" spans="1:9" ht="27.75" thickBot="1" x14ac:dyDescent="0.55000000000000004">
      <c r="A137" s="27" t="s">
        <v>892</v>
      </c>
      <c r="B137" s="5" t="s">
        <v>501</v>
      </c>
      <c r="C137" s="6"/>
      <c r="D137" s="7"/>
      <c r="E137" s="7"/>
      <c r="F137" s="7"/>
      <c r="G137" s="5">
        <f t="shared" si="13"/>
        <v>0</v>
      </c>
      <c r="H137" s="8"/>
      <c r="I137" s="35" t="str">
        <f t="shared" si="10"/>
        <v>ALERTE</v>
      </c>
    </row>
    <row r="138" spans="1:9" ht="27.75" thickBot="1" x14ac:dyDescent="0.55000000000000004">
      <c r="A138" s="27" t="s">
        <v>892</v>
      </c>
      <c r="B138" s="5" t="s">
        <v>525</v>
      </c>
      <c r="C138" s="6"/>
      <c r="D138" s="7"/>
      <c r="E138" s="7"/>
      <c r="F138" s="7"/>
      <c r="G138" s="5">
        <f t="shared" si="13"/>
        <v>0</v>
      </c>
      <c r="H138" s="8"/>
      <c r="I138" s="35" t="str">
        <f t="shared" si="10"/>
        <v>ALERTE</v>
      </c>
    </row>
    <row r="139" spans="1:9" ht="27.75" thickBot="1" x14ac:dyDescent="0.55000000000000004">
      <c r="A139" s="9" t="s">
        <v>892</v>
      </c>
      <c r="B139" s="2" t="s">
        <v>526</v>
      </c>
      <c r="C139" s="3"/>
      <c r="D139" s="4"/>
      <c r="E139" s="4"/>
      <c r="F139" s="4"/>
      <c r="G139" s="36"/>
      <c r="H139" s="1"/>
      <c r="I139" s="37" t="str">
        <f t="shared" si="10"/>
        <v>ALERTE</v>
      </c>
    </row>
    <row r="140" spans="1:9" ht="27.75" thickBot="1" x14ac:dyDescent="0.55000000000000004">
      <c r="A140" s="27" t="s">
        <v>892</v>
      </c>
      <c r="B140" s="5" t="s">
        <v>283</v>
      </c>
      <c r="C140" s="6"/>
      <c r="D140" s="7"/>
      <c r="E140" s="7"/>
      <c r="F140" s="7"/>
      <c r="G140" s="5">
        <f>+D140+E140-F140</f>
        <v>0</v>
      </c>
      <c r="H140" s="8"/>
      <c r="I140" s="35" t="str">
        <f t="shared" si="10"/>
        <v>ALERTE</v>
      </c>
    </row>
    <row r="141" spans="1:9" ht="27.75" thickBot="1" x14ac:dyDescent="0.55000000000000004">
      <c r="A141" s="27" t="s">
        <v>892</v>
      </c>
      <c r="B141" s="5" t="s">
        <v>267</v>
      </c>
      <c r="C141" s="6"/>
      <c r="D141" s="7"/>
      <c r="E141" s="7"/>
      <c r="F141" s="7"/>
      <c r="G141" s="5">
        <f>+D141+E141-F141</f>
        <v>0</v>
      </c>
      <c r="H141" s="8"/>
      <c r="I141" s="35" t="str">
        <f t="shared" si="10"/>
        <v>ALERTE</v>
      </c>
    </row>
    <row r="142" spans="1:9" ht="27.75" thickBot="1" x14ac:dyDescent="0.55000000000000004">
      <c r="A142" s="9" t="s">
        <v>892</v>
      </c>
      <c r="B142" s="2" t="s">
        <v>528</v>
      </c>
      <c r="C142" s="3"/>
      <c r="D142" s="15"/>
      <c r="E142" s="15"/>
      <c r="F142" s="15"/>
      <c r="G142" s="36"/>
      <c r="H142" s="1"/>
      <c r="I142" s="37" t="str">
        <f t="shared" si="10"/>
        <v>ALERTE</v>
      </c>
    </row>
    <row r="143" spans="1:9" ht="27.75" thickBot="1" x14ac:dyDescent="0.55000000000000004">
      <c r="A143" s="27" t="s">
        <v>892</v>
      </c>
      <c r="B143" s="16" t="s">
        <v>533</v>
      </c>
      <c r="C143" s="6" t="s">
        <v>534</v>
      </c>
      <c r="D143" s="17"/>
      <c r="E143" s="17"/>
      <c r="F143" s="17"/>
      <c r="G143" s="5">
        <f>+D143+E143-F143</f>
        <v>0</v>
      </c>
      <c r="H143" s="8"/>
      <c r="I143" s="35" t="str">
        <f t="shared" si="10"/>
        <v>ALERTE</v>
      </c>
    </row>
    <row r="144" spans="1:9" ht="27.75" thickBot="1" x14ac:dyDescent="0.55000000000000004">
      <c r="A144" s="27" t="s">
        <v>892</v>
      </c>
      <c r="B144" s="16" t="s">
        <v>535</v>
      </c>
      <c r="C144" s="6"/>
      <c r="D144" s="17"/>
      <c r="E144" s="17"/>
      <c r="F144" s="17"/>
      <c r="G144" s="5">
        <f>+D144+E144-F144</f>
        <v>0</v>
      </c>
      <c r="H144" s="8"/>
      <c r="I144" s="35" t="str">
        <f t="shared" si="10"/>
        <v>ALERTE</v>
      </c>
    </row>
    <row r="145" spans="1:9" ht="27.75" thickBot="1" x14ac:dyDescent="0.55000000000000004">
      <c r="A145" s="27" t="s">
        <v>892</v>
      </c>
      <c r="B145" s="16" t="s">
        <v>536</v>
      </c>
      <c r="C145" s="6" t="s">
        <v>537</v>
      </c>
      <c r="D145" s="17"/>
      <c r="E145" s="17"/>
      <c r="F145" s="17"/>
      <c r="G145" s="5">
        <f>+D145+E145-F145</f>
        <v>0</v>
      </c>
      <c r="H145" s="8"/>
      <c r="I145" s="35" t="str">
        <f t="shared" si="10"/>
        <v>ALERTE</v>
      </c>
    </row>
    <row r="146" spans="1:9" ht="27.75" thickBot="1" x14ac:dyDescent="0.55000000000000004">
      <c r="A146" s="27" t="s">
        <v>892</v>
      </c>
      <c r="B146" s="16" t="s">
        <v>538</v>
      </c>
      <c r="C146" s="6" t="s">
        <v>539</v>
      </c>
      <c r="D146" s="17"/>
      <c r="E146" s="17"/>
      <c r="F146" s="17"/>
      <c r="G146" s="5">
        <f>+D146+E146-F146</f>
        <v>0</v>
      </c>
      <c r="H146" s="8"/>
      <c r="I146" s="35" t="str">
        <f t="shared" si="10"/>
        <v>ALERTE</v>
      </c>
    </row>
    <row r="147" spans="1:9" ht="27.75" thickBot="1" x14ac:dyDescent="0.55000000000000004">
      <c r="A147" s="9" t="s">
        <v>892</v>
      </c>
      <c r="B147" s="14" t="s">
        <v>541</v>
      </c>
      <c r="C147" s="3"/>
      <c r="D147" s="15"/>
      <c r="E147" s="15"/>
      <c r="F147" s="15"/>
      <c r="G147" s="36"/>
      <c r="H147" s="1"/>
      <c r="I147" s="37" t="str">
        <f t="shared" si="10"/>
        <v>ALERTE</v>
      </c>
    </row>
    <row r="148" spans="1:9" ht="27.75" thickBot="1" x14ac:dyDescent="0.55000000000000004">
      <c r="A148" s="27" t="s">
        <v>892</v>
      </c>
      <c r="B148" s="16" t="s">
        <v>488</v>
      </c>
      <c r="C148" s="6"/>
      <c r="D148" s="17"/>
      <c r="E148" s="17"/>
      <c r="F148" s="17"/>
      <c r="G148" s="5">
        <f>+D148+E148-F148</f>
        <v>0</v>
      </c>
      <c r="H148" s="8"/>
      <c r="I148" s="35" t="str">
        <f t="shared" si="10"/>
        <v>ALERTE</v>
      </c>
    </row>
    <row r="149" spans="1:9" ht="27.75" thickBot="1" x14ac:dyDescent="0.55000000000000004">
      <c r="A149" s="9" t="s">
        <v>892</v>
      </c>
      <c r="B149" s="2" t="s">
        <v>551</v>
      </c>
      <c r="C149" s="3"/>
      <c r="D149" s="4"/>
      <c r="E149" s="4"/>
      <c r="F149" s="4"/>
      <c r="G149" s="36"/>
      <c r="H149" s="1"/>
      <c r="I149" s="37" t="str">
        <f t="shared" si="10"/>
        <v>ALERTE</v>
      </c>
    </row>
    <row r="150" spans="1:9" ht="27.75" thickBot="1" x14ac:dyDescent="0.55000000000000004">
      <c r="A150" s="27" t="s">
        <v>892</v>
      </c>
      <c r="B150" s="5" t="s">
        <v>552</v>
      </c>
      <c r="C150" s="6"/>
      <c r="D150" s="7"/>
      <c r="E150" s="7"/>
      <c r="F150" s="7"/>
      <c r="G150" s="5">
        <f>+D150+E150-F150</f>
        <v>0</v>
      </c>
      <c r="H150" s="8"/>
      <c r="I150" s="35" t="str">
        <f t="shared" ref="I150:I213" si="14">+IF(G150&lt;=H150,"ALERTE",IF(G150&gt;H150,"RAS"))</f>
        <v>ALERTE</v>
      </c>
    </row>
    <row r="151" spans="1:9" ht="27.75" thickBot="1" x14ac:dyDescent="0.55000000000000004">
      <c r="A151" s="27" t="s">
        <v>892</v>
      </c>
      <c r="B151" s="5" t="s">
        <v>553</v>
      </c>
      <c r="C151" s="6"/>
      <c r="D151" s="7"/>
      <c r="E151" s="7"/>
      <c r="F151" s="7"/>
      <c r="G151" s="5">
        <f>+D151+E151-F151</f>
        <v>0</v>
      </c>
      <c r="H151" s="8"/>
      <c r="I151" s="35" t="str">
        <f t="shared" si="14"/>
        <v>ALERTE</v>
      </c>
    </row>
    <row r="152" spans="1:9" ht="27.75" thickBot="1" x14ac:dyDescent="0.55000000000000004">
      <c r="A152" s="9" t="s">
        <v>892</v>
      </c>
      <c r="B152" s="2" t="s">
        <v>562</v>
      </c>
      <c r="C152" s="3"/>
      <c r="D152" s="4"/>
      <c r="E152" s="4"/>
      <c r="F152" s="4"/>
      <c r="G152" s="36"/>
      <c r="H152" s="1"/>
      <c r="I152" s="37" t="str">
        <f t="shared" si="14"/>
        <v>ALERTE</v>
      </c>
    </row>
    <row r="153" spans="1:9" ht="27.75" thickBot="1" x14ac:dyDescent="0.55000000000000004">
      <c r="A153" s="27" t="s">
        <v>892</v>
      </c>
      <c r="B153" s="5" t="s">
        <v>402</v>
      </c>
      <c r="C153" s="6"/>
      <c r="D153" s="7"/>
      <c r="E153" s="7"/>
      <c r="F153" s="7"/>
      <c r="G153" s="5">
        <f>+D153+E153-F153</f>
        <v>0</v>
      </c>
      <c r="H153" s="8"/>
      <c r="I153" s="35" t="str">
        <f t="shared" si="14"/>
        <v>ALERTE</v>
      </c>
    </row>
    <row r="154" spans="1:9" ht="27.75" thickBot="1" x14ac:dyDescent="0.55000000000000004">
      <c r="A154" s="27" t="s">
        <v>892</v>
      </c>
      <c r="B154" s="5" t="s">
        <v>63</v>
      </c>
      <c r="C154" s="6"/>
      <c r="D154" s="7"/>
      <c r="E154" s="7"/>
      <c r="F154" s="7"/>
      <c r="G154" s="5">
        <f>+D154+E154-F154</f>
        <v>0</v>
      </c>
      <c r="H154" s="8"/>
      <c r="I154" s="35" t="str">
        <f t="shared" si="14"/>
        <v>ALERTE</v>
      </c>
    </row>
    <row r="155" spans="1:9" ht="27.75" thickBot="1" x14ac:dyDescent="0.55000000000000004">
      <c r="A155" s="27" t="s">
        <v>892</v>
      </c>
      <c r="B155" s="5" t="s">
        <v>35</v>
      </c>
      <c r="C155" s="6"/>
      <c r="D155" s="7"/>
      <c r="E155" s="7"/>
      <c r="F155" s="7"/>
      <c r="G155" s="5">
        <f>+D155+E155-F155</f>
        <v>0</v>
      </c>
      <c r="H155" s="8"/>
      <c r="I155" s="35" t="str">
        <f t="shared" si="14"/>
        <v>ALERTE</v>
      </c>
    </row>
    <row r="156" spans="1:9" ht="27.75" thickBot="1" x14ac:dyDescent="0.55000000000000004">
      <c r="A156" s="9" t="s">
        <v>892</v>
      </c>
      <c r="B156" s="2" t="s">
        <v>582</v>
      </c>
      <c r="C156" s="3"/>
      <c r="D156" s="4"/>
      <c r="E156" s="4"/>
      <c r="F156" s="4"/>
      <c r="G156" s="36"/>
      <c r="H156" s="1"/>
      <c r="I156" s="37" t="str">
        <f t="shared" si="14"/>
        <v>ALERTE</v>
      </c>
    </row>
    <row r="157" spans="1:9" ht="27.75" thickBot="1" x14ac:dyDescent="0.55000000000000004">
      <c r="A157" s="27" t="s">
        <v>892</v>
      </c>
      <c r="B157" s="5" t="s">
        <v>35</v>
      </c>
      <c r="C157" s="6" t="s">
        <v>595</v>
      </c>
      <c r="D157" s="7"/>
      <c r="E157" s="7"/>
      <c r="F157" s="7"/>
      <c r="G157" s="5">
        <f t="shared" ref="G157:G162" si="15">+D157+E157-F157</f>
        <v>0</v>
      </c>
      <c r="H157" s="8"/>
      <c r="I157" s="35" t="str">
        <f t="shared" si="14"/>
        <v>ALERTE</v>
      </c>
    </row>
    <row r="158" spans="1:9" ht="27.75" thickBot="1" x14ac:dyDescent="0.55000000000000004">
      <c r="A158" s="27" t="s">
        <v>892</v>
      </c>
      <c r="B158" s="5" t="s">
        <v>596</v>
      </c>
      <c r="C158" s="6"/>
      <c r="D158" s="7"/>
      <c r="E158" s="7"/>
      <c r="F158" s="7"/>
      <c r="G158" s="5">
        <f t="shared" si="15"/>
        <v>0</v>
      </c>
      <c r="H158" s="8"/>
      <c r="I158" s="35" t="str">
        <f t="shared" si="14"/>
        <v>ALERTE</v>
      </c>
    </row>
    <row r="159" spans="1:9" ht="27.75" thickBot="1" x14ac:dyDescent="0.55000000000000004">
      <c r="A159" s="27" t="s">
        <v>892</v>
      </c>
      <c r="B159" s="5" t="s">
        <v>597</v>
      </c>
      <c r="C159" s="6" t="s">
        <v>598</v>
      </c>
      <c r="D159" s="7"/>
      <c r="E159" s="7"/>
      <c r="F159" s="7"/>
      <c r="G159" s="5">
        <f t="shared" si="15"/>
        <v>0</v>
      </c>
      <c r="H159" s="8"/>
      <c r="I159" s="35" t="str">
        <f t="shared" si="14"/>
        <v>ALERTE</v>
      </c>
    </row>
    <row r="160" spans="1:9" ht="27.75" thickBot="1" x14ac:dyDescent="0.55000000000000004">
      <c r="A160" s="27" t="s">
        <v>892</v>
      </c>
      <c r="B160" s="5" t="s">
        <v>599</v>
      </c>
      <c r="C160" s="6">
        <v>34116771868</v>
      </c>
      <c r="D160" s="7"/>
      <c r="E160" s="7"/>
      <c r="F160" s="7"/>
      <c r="G160" s="5">
        <f t="shared" si="15"/>
        <v>0</v>
      </c>
      <c r="H160" s="8"/>
      <c r="I160" s="35" t="str">
        <f t="shared" si="14"/>
        <v>ALERTE</v>
      </c>
    </row>
    <row r="161" spans="1:9" ht="27.75" thickBot="1" x14ac:dyDescent="0.55000000000000004">
      <c r="A161" s="27" t="s">
        <v>892</v>
      </c>
      <c r="B161" s="5" t="s">
        <v>600</v>
      </c>
      <c r="C161" s="6" t="s">
        <v>601</v>
      </c>
      <c r="D161" s="7"/>
      <c r="E161" s="7"/>
      <c r="F161" s="7"/>
      <c r="G161" s="5">
        <f t="shared" si="15"/>
        <v>0</v>
      </c>
      <c r="H161" s="8"/>
      <c r="I161" s="35" t="str">
        <f t="shared" si="14"/>
        <v>ALERTE</v>
      </c>
    </row>
    <row r="162" spans="1:9" ht="27.75" thickBot="1" x14ac:dyDescent="0.55000000000000004">
      <c r="A162" s="27" t="s">
        <v>892</v>
      </c>
      <c r="B162" s="5" t="s">
        <v>602</v>
      </c>
      <c r="C162" s="6"/>
      <c r="D162" s="7"/>
      <c r="E162" s="7"/>
      <c r="F162" s="7"/>
      <c r="G162" s="5">
        <f t="shared" si="15"/>
        <v>0</v>
      </c>
      <c r="H162" s="8"/>
      <c r="I162" s="35" t="str">
        <f t="shared" si="14"/>
        <v>ALERTE</v>
      </c>
    </row>
    <row r="163" spans="1:9" ht="27.75" thickBot="1" x14ac:dyDescent="0.55000000000000004">
      <c r="A163" s="9" t="s">
        <v>892</v>
      </c>
      <c r="B163" s="2" t="s">
        <v>606</v>
      </c>
      <c r="C163" s="3"/>
      <c r="D163" s="4"/>
      <c r="E163" s="4"/>
      <c r="F163" s="4"/>
      <c r="G163" s="36"/>
      <c r="H163" s="1"/>
      <c r="I163" s="37" t="str">
        <f t="shared" si="14"/>
        <v>ALERTE</v>
      </c>
    </row>
    <row r="164" spans="1:9" ht="27.75" thickBot="1" x14ac:dyDescent="0.55000000000000004">
      <c r="A164" s="27" t="s">
        <v>892</v>
      </c>
      <c r="B164" s="5" t="s">
        <v>616</v>
      </c>
      <c r="C164" s="6" t="s">
        <v>617</v>
      </c>
      <c r="D164" s="7"/>
      <c r="E164" s="7"/>
      <c r="F164" s="7"/>
      <c r="G164" s="5">
        <f>+D164+E164-F164</f>
        <v>0</v>
      </c>
      <c r="H164" s="8"/>
      <c r="I164" s="35" t="str">
        <f t="shared" si="14"/>
        <v>ALERTE</v>
      </c>
    </row>
    <row r="165" spans="1:9" ht="27.75" thickBot="1" x14ac:dyDescent="0.55000000000000004">
      <c r="A165" s="27" t="s">
        <v>892</v>
      </c>
      <c r="B165" s="5" t="s">
        <v>599</v>
      </c>
      <c r="C165" s="6">
        <v>34216774692</v>
      </c>
      <c r="D165" s="7"/>
      <c r="E165" s="7"/>
      <c r="F165" s="7"/>
      <c r="G165" s="5">
        <f>+D165+E165-F165</f>
        <v>0</v>
      </c>
      <c r="H165" s="8"/>
      <c r="I165" s="35" t="str">
        <f t="shared" si="14"/>
        <v>ALERTE</v>
      </c>
    </row>
    <row r="166" spans="1:9" ht="27.75" thickBot="1" x14ac:dyDescent="0.55000000000000004">
      <c r="A166" s="27" t="s">
        <v>892</v>
      </c>
      <c r="B166" s="5" t="s">
        <v>618</v>
      </c>
      <c r="C166" s="6">
        <v>34216790762</v>
      </c>
      <c r="D166" s="7"/>
      <c r="E166" s="7"/>
      <c r="F166" s="7"/>
      <c r="G166" s="5">
        <f>+D166+E166-F166</f>
        <v>0</v>
      </c>
      <c r="H166" s="8"/>
      <c r="I166" s="35" t="str">
        <f t="shared" si="14"/>
        <v>ALERTE</v>
      </c>
    </row>
    <row r="167" spans="1:9" ht="27.75" thickBot="1" x14ac:dyDescent="0.55000000000000004">
      <c r="A167" s="27" t="s">
        <v>892</v>
      </c>
      <c r="B167" s="5" t="s">
        <v>619</v>
      </c>
      <c r="C167" s="18"/>
      <c r="D167" s="7"/>
      <c r="E167" s="7"/>
      <c r="F167" s="7"/>
      <c r="G167" s="5">
        <f>+D167+E167-F167</f>
        <v>0</v>
      </c>
      <c r="H167" s="8"/>
      <c r="I167" s="35" t="str">
        <f t="shared" si="14"/>
        <v>ALERTE</v>
      </c>
    </row>
    <row r="168" spans="1:9" ht="27.75" thickBot="1" x14ac:dyDescent="0.55000000000000004">
      <c r="A168" s="27" t="s">
        <v>892</v>
      </c>
      <c r="B168" s="5" t="s">
        <v>602</v>
      </c>
      <c r="C168" s="6"/>
      <c r="D168" s="7"/>
      <c r="E168" s="7"/>
      <c r="F168" s="7"/>
      <c r="G168" s="5">
        <f>+D168+E168-F168</f>
        <v>0</v>
      </c>
      <c r="H168" s="8"/>
      <c r="I168" s="35" t="str">
        <f t="shared" si="14"/>
        <v>ALERTE</v>
      </c>
    </row>
    <row r="169" spans="1:9" ht="27.75" thickBot="1" x14ac:dyDescent="0.55000000000000004">
      <c r="A169" s="9" t="s">
        <v>892</v>
      </c>
      <c r="B169" s="2" t="s">
        <v>627</v>
      </c>
      <c r="C169" s="3"/>
      <c r="D169" s="4"/>
      <c r="E169" s="4"/>
      <c r="F169" s="4"/>
      <c r="G169" s="36"/>
      <c r="H169" s="1"/>
      <c r="I169" s="37" t="str">
        <f t="shared" si="14"/>
        <v>ALERTE</v>
      </c>
    </row>
    <row r="170" spans="1:9" ht="47.25" thickBot="1" x14ac:dyDescent="0.55000000000000004">
      <c r="A170" s="27" t="s">
        <v>892</v>
      </c>
      <c r="B170" s="5" t="s">
        <v>628</v>
      </c>
      <c r="C170" s="6" t="s">
        <v>629</v>
      </c>
      <c r="D170" s="7"/>
      <c r="E170" s="7"/>
      <c r="F170" s="7"/>
      <c r="G170" s="5">
        <f>+D170+E170-F170</f>
        <v>0</v>
      </c>
      <c r="H170" s="8"/>
      <c r="I170" s="35" t="str">
        <f t="shared" si="14"/>
        <v>ALERTE</v>
      </c>
    </row>
    <row r="171" spans="1:9" ht="47.25" thickBot="1" x14ac:dyDescent="0.55000000000000004">
      <c r="A171" s="27" t="s">
        <v>892</v>
      </c>
      <c r="B171" s="5" t="s">
        <v>630</v>
      </c>
      <c r="C171" s="6" t="s">
        <v>631</v>
      </c>
      <c r="D171" s="7"/>
      <c r="E171" s="7"/>
      <c r="F171" s="7"/>
      <c r="G171" s="5">
        <f>+D171+E171-F171</f>
        <v>0</v>
      </c>
      <c r="H171" s="8"/>
      <c r="I171" s="35" t="str">
        <f t="shared" si="14"/>
        <v>ALERTE</v>
      </c>
    </row>
    <row r="172" spans="1:9" ht="27.75" thickBot="1" x14ac:dyDescent="0.55000000000000004">
      <c r="A172" s="27" t="s">
        <v>892</v>
      </c>
      <c r="B172" s="5" t="s">
        <v>632</v>
      </c>
      <c r="C172" s="6" t="s">
        <v>633</v>
      </c>
      <c r="D172" s="7"/>
      <c r="E172" s="7"/>
      <c r="F172" s="7"/>
      <c r="G172" s="5">
        <f>+D172+E172-F172</f>
        <v>0</v>
      </c>
      <c r="H172" s="8"/>
      <c r="I172" s="35" t="str">
        <f t="shared" si="14"/>
        <v>ALERTE</v>
      </c>
    </row>
    <row r="173" spans="1:9" ht="27.75" thickBot="1" x14ac:dyDescent="0.55000000000000004">
      <c r="A173" s="27" t="s">
        <v>892</v>
      </c>
      <c r="B173" s="5" t="s">
        <v>634</v>
      </c>
      <c r="C173" s="6" t="s">
        <v>635</v>
      </c>
      <c r="D173" s="7"/>
      <c r="E173" s="7"/>
      <c r="F173" s="7"/>
      <c r="G173" s="5">
        <f>+D173+E173-F173</f>
        <v>0</v>
      </c>
      <c r="H173" s="8"/>
      <c r="I173" s="35" t="str">
        <f t="shared" si="14"/>
        <v>ALERTE</v>
      </c>
    </row>
    <row r="174" spans="1:9" ht="27.75" thickBot="1" x14ac:dyDescent="0.55000000000000004">
      <c r="A174" s="9" t="s">
        <v>892</v>
      </c>
      <c r="B174" s="2" t="s">
        <v>636</v>
      </c>
      <c r="C174" s="3"/>
      <c r="D174" s="4"/>
      <c r="E174" s="4"/>
      <c r="F174" s="4"/>
      <c r="G174" s="36"/>
      <c r="H174" s="1"/>
      <c r="I174" s="37" t="str">
        <f t="shared" si="14"/>
        <v>ALERTE</v>
      </c>
    </row>
    <row r="175" spans="1:9" ht="27.75" thickBot="1" x14ac:dyDescent="0.55000000000000004">
      <c r="A175" s="27" t="s">
        <v>892</v>
      </c>
      <c r="B175" s="5" t="s">
        <v>641</v>
      </c>
      <c r="C175" s="6" t="s">
        <v>642</v>
      </c>
      <c r="D175" s="7"/>
      <c r="E175" s="7"/>
      <c r="F175" s="7"/>
      <c r="G175" s="5">
        <f>+D175+E175-F175</f>
        <v>0</v>
      </c>
      <c r="H175" s="8"/>
      <c r="I175" s="35" t="str">
        <f t="shared" si="14"/>
        <v>ALERTE</v>
      </c>
    </row>
    <row r="176" spans="1:9" ht="27.75" thickBot="1" x14ac:dyDescent="0.55000000000000004">
      <c r="A176" s="9" t="s">
        <v>892</v>
      </c>
      <c r="B176" s="2" t="s">
        <v>645</v>
      </c>
      <c r="C176" s="3"/>
      <c r="D176" s="4"/>
      <c r="E176" s="4"/>
      <c r="F176" s="4"/>
      <c r="G176" s="36"/>
      <c r="H176" s="1"/>
      <c r="I176" s="37" t="str">
        <f t="shared" si="14"/>
        <v>ALERTE</v>
      </c>
    </row>
    <row r="177" spans="1:9" ht="27.75" thickBot="1" x14ac:dyDescent="0.55000000000000004">
      <c r="A177" s="27" t="s">
        <v>892</v>
      </c>
      <c r="B177" s="5" t="s">
        <v>439</v>
      </c>
      <c r="C177" s="6"/>
      <c r="D177" s="7"/>
      <c r="E177" s="7"/>
      <c r="F177" s="7"/>
      <c r="G177" s="5">
        <f>+D177+E177-F177</f>
        <v>0</v>
      </c>
      <c r="H177" s="8"/>
      <c r="I177" s="35" t="str">
        <f t="shared" si="14"/>
        <v>ALERTE</v>
      </c>
    </row>
    <row r="178" spans="1:9" ht="27.75" thickBot="1" x14ac:dyDescent="0.55000000000000004">
      <c r="A178" s="27" t="s">
        <v>892</v>
      </c>
      <c r="B178" s="5" t="s">
        <v>522</v>
      </c>
      <c r="C178" s="6"/>
      <c r="D178" s="7"/>
      <c r="E178" s="7"/>
      <c r="F178" s="7"/>
      <c r="G178" s="5">
        <f>+D178+E178-F178</f>
        <v>0</v>
      </c>
      <c r="H178" s="8"/>
      <c r="I178" s="35" t="str">
        <f t="shared" si="14"/>
        <v>ALERTE</v>
      </c>
    </row>
    <row r="179" spans="1:9" ht="27.75" thickBot="1" x14ac:dyDescent="0.55000000000000004">
      <c r="A179" s="27" t="s">
        <v>892</v>
      </c>
      <c r="B179" s="5" t="s">
        <v>662</v>
      </c>
      <c r="C179" s="6">
        <v>11517509985</v>
      </c>
      <c r="D179" s="7"/>
      <c r="E179" s="7"/>
      <c r="F179" s="7"/>
      <c r="G179" s="5">
        <f>+D179+E179-F179</f>
        <v>0</v>
      </c>
      <c r="H179" s="8"/>
      <c r="I179" s="35" t="str">
        <f t="shared" si="14"/>
        <v>ALERTE</v>
      </c>
    </row>
    <row r="180" spans="1:9" ht="27.75" thickBot="1" x14ac:dyDescent="0.55000000000000004">
      <c r="A180" s="27" t="s">
        <v>892</v>
      </c>
      <c r="B180" s="5" t="s">
        <v>663</v>
      </c>
      <c r="C180" s="6"/>
      <c r="D180" s="7"/>
      <c r="E180" s="7"/>
      <c r="F180" s="7"/>
      <c r="G180" s="5">
        <f>+D180+E180-F180</f>
        <v>0</v>
      </c>
      <c r="H180" s="8"/>
      <c r="I180" s="35" t="str">
        <f t="shared" si="14"/>
        <v>ALERTE</v>
      </c>
    </row>
    <row r="181" spans="1:9" ht="27.75" thickBot="1" x14ac:dyDescent="0.55000000000000004">
      <c r="A181" s="9" t="s">
        <v>892</v>
      </c>
      <c r="B181" s="2" t="s">
        <v>667</v>
      </c>
      <c r="C181" s="3"/>
      <c r="D181" s="4"/>
      <c r="E181" s="4"/>
      <c r="F181" s="4"/>
      <c r="G181" s="36"/>
      <c r="H181" s="1"/>
      <c r="I181" s="37" t="str">
        <f t="shared" si="14"/>
        <v>ALERTE</v>
      </c>
    </row>
    <row r="182" spans="1:9" ht="27.75" thickBot="1" x14ac:dyDescent="0.55000000000000004">
      <c r="A182" s="27" t="s">
        <v>892</v>
      </c>
      <c r="B182" s="5" t="s">
        <v>402</v>
      </c>
      <c r="C182" s="6">
        <v>16146758736</v>
      </c>
      <c r="D182" s="7"/>
      <c r="E182" s="7"/>
      <c r="F182" s="7"/>
      <c r="G182" s="5">
        <f>+D182+E182-F182</f>
        <v>0</v>
      </c>
      <c r="H182" s="8"/>
      <c r="I182" s="35" t="str">
        <f t="shared" si="14"/>
        <v>ALERTE</v>
      </c>
    </row>
    <row r="183" spans="1:9" ht="27.75" thickBot="1" x14ac:dyDescent="0.55000000000000004">
      <c r="A183" s="27" t="s">
        <v>892</v>
      </c>
      <c r="B183" s="5" t="s">
        <v>63</v>
      </c>
      <c r="C183" s="6">
        <v>16146766942</v>
      </c>
      <c r="D183" s="7"/>
      <c r="E183" s="7"/>
      <c r="F183" s="7"/>
      <c r="G183" s="5">
        <f>+D183+E183-F183</f>
        <v>0</v>
      </c>
      <c r="H183" s="8"/>
      <c r="I183" s="35" t="str">
        <f t="shared" si="14"/>
        <v>ALERTE</v>
      </c>
    </row>
    <row r="184" spans="1:9" ht="27.75" thickBot="1" x14ac:dyDescent="0.55000000000000004">
      <c r="A184" s="27" t="s">
        <v>892</v>
      </c>
      <c r="B184" s="5" t="s">
        <v>35</v>
      </c>
      <c r="C184" s="6">
        <v>16116755043</v>
      </c>
      <c r="D184" s="7"/>
      <c r="E184" s="7"/>
      <c r="F184" s="7"/>
      <c r="G184" s="5">
        <f>+D184+E184-F184</f>
        <v>0</v>
      </c>
      <c r="H184" s="8"/>
      <c r="I184" s="35" t="str">
        <f t="shared" si="14"/>
        <v>ALERTE</v>
      </c>
    </row>
    <row r="185" spans="1:9" ht="27.75" thickBot="1" x14ac:dyDescent="0.55000000000000004">
      <c r="A185" s="9" t="s">
        <v>892</v>
      </c>
      <c r="B185" s="2" t="s">
        <v>678</v>
      </c>
      <c r="C185" s="3"/>
      <c r="D185" s="4"/>
      <c r="E185" s="4"/>
      <c r="F185" s="4"/>
      <c r="G185" s="36"/>
      <c r="H185" s="1"/>
      <c r="I185" s="37" t="str">
        <f t="shared" si="14"/>
        <v>ALERTE</v>
      </c>
    </row>
    <row r="186" spans="1:9" ht="47.25" thickBot="1" x14ac:dyDescent="0.55000000000000004">
      <c r="A186" s="27" t="s">
        <v>892</v>
      </c>
      <c r="B186" s="5" t="s">
        <v>694</v>
      </c>
      <c r="C186" s="6">
        <v>11281748131</v>
      </c>
      <c r="D186" s="7"/>
      <c r="E186" s="7"/>
      <c r="F186" s="7"/>
      <c r="G186" s="5">
        <f>+D186+E186-F186</f>
        <v>0</v>
      </c>
      <c r="H186" s="8"/>
      <c r="I186" s="35" t="str">
        <f t="shared" si="14"/>
        <v>ALERTE</v>
      </c>
    </row>
    <row r="187" spans="1:9" ht="27.75" thickBot="1" x14ac:dyDescent="0.55000000000000004">
      <c r="A187" s="27" t="s">
        <v>892</v>
      </c>
      <c r="B187" s="5" t="s">
        <v>695</v>
      </c>
      <c r="C187" s="6">
        <v>11287500560</v>
      </c>
      <c r="D187" s="7"/>
      <c r="E187" s="7"/>
      <c r="F187" s="7"/>
      <c r="G187" s="5">
        <f>+D187+E187-F187</f>
        <v>0</v>
      </c>
      <c r="H187" s="8"/>
      <c r="I187" s="35" t="str">
        <f t="shared" si="14"/>
        <v>ALERTE</v>
      </c>
    </row>
    <row r="188" spans="1:9" ht="27.75" thickBot="1" x14ac:dyDescent="0.55000000000000004">
      <c r="A188" s="27" t="s">
        <v>892</v>
      </c>
      <c r="B188" s="5" t="s">
        <v>696</v>
      </c>
      <c r="C188" s="6">
        <v>11287549557</v>
      </c>
      <c r="D188" s="7"/>
      <c r="E188" s="7"/>
      <c r="F188" s="7"/>
      <c r="G188" s="5">
        <f>+D188+E188-F188</f>
        <v>0</v>
      </c>
      <c r="H188" s="8"/>
      <c r="I188" s="35" t="str">
        <f t="shared" si="14"/>
        <v>ALERTE</v>
      </c>
    </row>
    <row r="189" spans="1:9" ht="27.75" thickBot="1" x14ac:dyDescent="0.55000000000000004">
      <c r="A189" s="9" t="s">
        <v>892</v>
      </c>
      <c r="B189" s="2" t="s">
        <v>697</v>
      </c>
      <c r="C189" s="3"/>
      <c r="D189" s="4"/>
      <c r="E189" s="4"/>
      <c r="F189" s="4"/>
      <c r="G189" s="36"/>
      <c r="H189" s="1"/>
      <c r="I189" s="37" t="str">
        <f t="shared" si="14"/>
        <v>ALERTE</v>
      </c>
    </row>
    <row r="190" spans="1:9" ht="27.75" thickBot="1" x14ac:dyDescent="0.55000000000000004">
      <c r="A190" s="27" t="s">
        <v>892</v>
      </c>
      <c r="B190" s="5" t="s">
        <v>702</v>
      </c>
      <c r="C190" s="6"/>
      <c r="D190" s="7"/>
      <c r="E190" s="7"/>
      <c r="F190" s="7"/>
      <c r="G190" s="5">
        <f>+D190+E190-F190</f>
        <v>0</v>
      </c>
      <c r="H190" s="8"/>
      <c r="I190" s="35" t="str">
        <f t="shared" si="14"/>
        <v>ALERTE</v>
      </c>
    </row>
    <row r="191" spans="1:9" ht="27.75" thickBot="1" x14ac:dyDescent="0.55000000000000004">
      <c r="A191" s="9" t="s">
        <v>892</v>
      </c>
      <c r="B191" s="2" t="s">
        <v>718</v>
      </c>
      <c r="C191" s="3"/>
      <c r="D191" s="4"/>
      <c r="E191" s="4"/>
      <c r="F191" s="4"/>
      <c r="G191" s="36"/>
      <c r="H191" s="1"/>
      <c r="I191" s="37" t="str">
        <f t="shared" si="14"/>
        <v>ALERTE</v>
      </c>
    </row>
    <row r="192" spans="1:9" ht="27.75" thickBot="1" x14ac:dyDescent="0.55000000000000004">
      <c r="A192" s="27" t="s">
        <v>892</v>
      </c>
      <c r="B192" s="5" t="s">
        <v>728</v>
      </c>
      <c r="C192" s="6"/>
      <c r="D192" s="7"/>
      <c r="E192" s="7"/>
      <c r="F192" s="7"/>
      <c r="G192" s="5">
        <f t="shared" ref="G192:G197" si="16">+D192+E192-F192</f>
        <v>0</v>
      </c>
      <c r="H192" s="8"/>
      <c r="I192" s="35" t="str">
        <f t="shared" si="14"/>
        <v>ALERTE</v>
      </c>
    </row>
    <row r="193" spans="1:9" ht="27.75" thickBot="1" x14ac:dyDescent="0.55000000000000004">
      <c r="A193" s="27" t="s">
        <v>892</v>
      </c>
      <c r="B193" s="5" t="s">
        <v>729</v>
      </c>
      <c r="C193" s="6" t="s">
        <v>730</v>
      </c>
      <c r="D193" s="7"/>
      <c r="E193" s="7"/>
      <c r="F193" s="7"/>
      <c r="G193" s="5">
        <f t="shared" si="16"/>
        <v>0</v>
      </c>
      <c r="H193" s="8"/>
      <c r="I193" s="35" t="str">
        <f t="shared" si="14"/>
        <v>ALERTE</v>
      </c>
    </row>
    <row r="194" spans="1:9" ht="27.75" thickBot="1" x14ac:dyDescent="0.55000000000000004">
      <c r="A194" s="27" t="s">
        <v>892</v>
      </c>
      <c r="B194" s="5" t="s">
        <v>731</v>
      </c>
      <c r="C194" s="18"/>
      <c r="D194" s="7"/>
      <c r="E194" s="7"/>
      <c r="F194" s="7"/>
      <c r="G194" s="5">
        <f t="shared" si="16"/>
        <v>0</v>
      </c>
      <c r="H194" s="8"/>
      <c r="I194" s="35" t="str">
        <f t="shared" si="14"/>
        <v>ALERTE</v>
      </c>
    </row>
    <row r="195" spans="1:9" ht="27.75" thickBot="1" x14ac:dyDescent="0.55000000000000004">
      <c r="A195" s="27" t="s">
        <v>892</v>
      </c>
      <c r="B195" s="5" t="s">
        <v>732</v>
      </c>
      <c r="C195" s="18"/>
      <c r="D195" s="7"/>
      <c r="E195" s="7"/>
      <c r="F195" s="7"/>
      <c r="G195" s="5">
        <f t="shared" si="16"/>
        <v>0</v>
      </c>
      <c r="H195" s="8"/>
      <c r="I195" s="35" t="str">
        <f t="shared" si="14"/>
        <v>ALERTE</v>
      </c>
    </row>
    <row r="196" spans="1:9" ht="27.75" thickBot="1" x14ac:dyDescent="0.55000000000000004">
      <c r="A196" s="27" t="s">
        <v>892</v>
      </c>
      <c r="B196" s="5" t="s">
        <v>733</v>
      </c>
      <c r="C196" s="6" t="s">
        <v>734</v>
      </c>
      <c r="D196" s="7"/>
      <c r="E196" s="7"/>
      <c r="F196" s="7"/>
      <c r="G196" s="5">
        <f t="shared" si="16"/>
        <v>0</v>
      </c>
      <c r="H196" s="8"/>
      <c r="I196" s="35" t="str">
        <f t="shared" si="14"/>
        <v>ALERTE</v>
      </c>
    </row>
    <row r="197" spans="1:9" ht="27.75" thickBot="1" x14ac:dyDescent="0.55000000000000004">
      <c r="A197" s="27" t="s">
        <v>892</v>
      </c>
      <c r="B197" s="5" t="s">
        <v>735</v>
      </c>
      <c r="C197" s="6" t="s">
        <v>736</v>
      </c>
      <c r="D197" s="7"/>
      <c r="E197" s="7"/>
      <c r="F197" s="7"/>
      <c r="G197" s="5">
        <f t="shared" si="16"/>
        <v>0</v>
      </c>
      <c r="H197" s="8"/>
      <c r="I197" s="35" t="str">
        <f t="shared" si="14"/>
        <v>ALERTE</v>
      </c>
    </row>
    <row r="198" spans="1:9" ht="27.75" thickBot="1" x14ac:dyDescent="0.55000000000000004">
      <c r="A198" s="9" t="s">
        <v>892</v>
      </c>
      <c r="B198" s="2" t="s">
        <v>737</v>
      </c>
      <c r="C198" s="3"/>
      <c r="D198" s="4"/>
      <c r="E198" s="4"/>
      <c r="F198" s="4"/>
      <c r="G198" s="36"/>
      <c r="H198" s="1"/>
      <c r="I198" s="37" t="str">
        <f t="shared" si="14"/>
        <v>ALERTE</v>
      </c>
    </row>
    <row r="199" spans="1:9" ht="27.75" thickBot="1" x14ac:dyDescent="0.55000000000000004">
      <c r="A199" s="27" t="s">
        <v>892</v>
      </c>
      <c r="B199" s="5" t="s">
        <v>745</v>
      </c>
      <c r="C199" s="6" t="s">
        <v>746</v>
      </c>
      <c r="D199" s="7"/>
      <c r="E199" s="7"/>
      <c r="F199" s="7"/>
      <c r="G199" s="5">
        <f>+D199+E199-F199</f>
        <v>0</v>
      </c>
      <c r="H199" s="8"/>
      <c r="I199" s="35" t="str">
        <f t="shared" si="14"/>
        <v>ALERTE</v>
      </c>
    </row>
    <row r="200" spans="1:9" ht="27.75" thickBot="1" x14ac:dyDescent="0.55000000000000004">
      <c r="A200" s="27" t="s">
        <v>892</v>
      </c>
      <c r="B200" s="5" t="s">
        <v>747</v>
      </c>
      <c r="C200" s="6" t="s">
        <v>748</v>
      </c>
      <c r="D200" s="7"/>
      <c r="E200" s="7"/>
      <c r="F200" s="7"/>
      <c r="G200" s="5">
        <f>+D200+E200-F200</f>
        <v>0</v>
      </c>
      <c r="H200" s="8"/>
      <c r="I200" s="35" t="str">
        <f t="shared" si="14"/>
        <v>ALERTE</v>
      </c>
    </row>
    <row r="201" spans="1:9" ht="27.75" thickBot="1" x14ac:dyDescent="0.55000000000000004">
      <c r="A201" s="27" t="s">
        <v>892</v>
      </c>
      <c r="B201" s="5" t="s">
        <v>749</v>
      </c>
      <c r="C201" s="6" t="s">
        <v>750</v>
      </c>
      <c r="D201" s="7"/>
      <c r="E201" s="7"/>
      <c r="F201" s="7"/>
      <c r="G201" s="5">
        <f>+D201+E201-F201</f>
        <v>0</v>
      </c>
      <c r="H201" s="8"/>
      <c r="I201" s="35" t="str">
        <f t="shared" si="14"/>
        <v>ALERTE</v>
      </c>
    </row>
    <row r="202" spans="1:9" ht="27.75" thickBot="1" x14ac:dyDescent="0.55000000000000004">
      <c r="A202" s="9" t="s">
        <v>892</v>
      </c>
      <c r="B202" s="2" t="s">
        <v>751</v>
      </c>
      <c r="C202" s="3"/>
      <c r="D202" s="4"/>
      <c r="E202" s="4"/>
      <c r="F202" s="4"/>
      <c r="G202" s="36"/>
      <c r="H202" s="1"/>
      <c r="I202" s="37" t="str">
        <f t="shared" si="14"/>
        <v>ALERTE</v>
      </c>
    </row>
    <row r="203" spans="1:9" ht="27.75" thickBot="1" x14ac:dyDescent="0.55000000000000004">
      <c r="A203" s="27" t="s">
        <v>892</v>
      </c>
      <c r="B203" s="5" t="s">
        <v>35</v>
      </c>
      <c r="C203" s="6" t="s">
        <v>767</v>
      </c>
      <c r="D203" s="7"/>
      <c r="E203" s="7"/>
      <c r="F203" s="7"/>
      <c r="G203" s="5">
        <f>+D203+E203-F203</f>
        <v>0</v>
      </c>
      <c r="H203" s="8"/>
      <c r="I203" s="35" t="str">
        <f t="shared" si="14"/>
        <v>ALERTE</v>
      </c>
    </row>
    <row r="204" spans="1:9" ht="27.75" thickBot="1" x14ac:dyDescent="0.55000000000000004">
      <c r="A204" s="27" t="s">
        <v>892</v>
      </c>
      <c r="B204" s="5" t="s">
        <v>768</v>
      </c>
      <c r="C204" s="6">
        <v>31226882263</v>
      </c>
      <c r="D204" s="7"/>
      <c r="E204" s="7"/>
      <c r="F204" s="7"/>
      <c r="G204" s="5">
        <f>+D204+E204-F204</f>
        <v>0</v>
      </c>
      <c r="H204" s="8"/>
      <c r="I204" s="35" t="str">
        <f t="shared" si="14"/>
        <v>ALERTE</v>
      </c>
    </row>
    <row r="205" spans="1:9" ht="27.75" thickBot="1" x14ac:dyDescent="0.55000000000000004">
      <c r="A205" s="9" t="s">
        <v>892</v>
      </c>
      <c r="B205" s="2" t="s">
        <v>772</v>
      </c>
      <c r="C205" s="3"/>
      <c r="D205" s="4"/>
      <c r="E205" s="4"/>
      <c r="F205" s="4"/>
      <c r="G205" s="36"/>
      <c r="H205" s="1"/>
      <c r="I205" s="37" t="str">
        <f t="shared" si="14"/>
        <v>ALERTE</v>
      </c>
    </row>
    <row r="206" spans="1:9" ht="27.75" thickBot="1" x14ac:dyDescent="0.55000000000000004">
      <c r="A206" s="27" t="s">
        <v>892</v>
      </c>
      <c r="B206" s="5" t="s">
        <v>779</v>
      </c>
      <c r="C206" s="19"/>
      <c r="D206" s="7"/>
      <c r="E206" s="7"/>
      <c r="F206" s="7"/>
      <c r="G206" s="5">
        <f>+D206+E206-F206</f>
        <v>0</v>
      </c>
      <c r="H206" s="8"/>
      <c r="I206" s="35" t="str">
        <f t="shared" si="14"/>
        <v>ALERTE</v>
      </c>
    </row>
    <row r="207" spans="1:9" ht="27.75" thickBot="1" x14ac:dyDescent="0.55000000000000004">
      <c r="A207" s="27" t="s">
        <v>892</v>
      </c>
      <c r="B207" s="5" t="s">
        <v>780</v>
      </c>
      <c r="C207" s="19"/>
      <c r="D207" s="7"/>
      <c r="E207" s="7"/>
      <c r="F207" s="7"/>
      <c r="G207" s="5">
        <f>+D207+E207-F207</f>
        <v>0</v>
      </c>
      <c r="H207" s="8"/>
      <c r="I207" s="35" t="str">
        <f t="shared" si="14"/>
        <v>ALERTE</v>
      </c>
    </row>
    <row r="208" spans="1:9" ht="27.75" thickBot="1" x14ac:dyDescent="0.55000000000000004">
      <c r="A208" s="27" t="s">
        <v>892</v>
      </c>
      <c r="B208" s="5" t="s">
        <v>781</v>
      </c>
      <c r="C208" s="19"/>
      <c r="D208" s="7"/>
      <c r="E208" s="7"/>
      <c r="F208" s="7"/>
      <c r="G208" s="5">
        <f>+D208+E208-F208</f>
        <v>0</v>
      </c>
      <c r="H208" s="8"/>
      <c r="I208" s="35" t="str">
        <f t="shared" si="14"/>
        <v>ALERTE</v>
      </c>
    </row>
    <row r="209" spans="1:9" ht="27.75" thickBot="1" x14ac:dyDescent="0.55000000000000004">
      <c r="A209" s="27" t="s">
        <v>892</v>
      </c>
      <c r="B209" s="5" t="s">
        <v>35</v>
      </c>
      <c r="C209" s="6" t="s">
        <v>782</v>
      </c>
      <c r="D209" s="7"/>
      <c r="E209" s="7"/>
      <c r="F209" s="7"/>
      <c r="G209" s="5">
        <f>+D209+E209-F209</f>
        <v>0</v>
      </c>
      <c r="H209" s="8"/>
      <c r="I209" s="35" t="str">
        <f t="shared" si="14"/>
        <v>ALERTE</v>
      </c>
    </row>
    <row r="210" spans="1:9" ht="27.75" thickBot="1" x14ac:dyDescent="0.55000000000000004">
      <c r="A210" s="27" t="s">
        <v>892</v>
      </c>
      <c r="B210" s="5" t="s">
        <v>768</v>
      </c>
      <c r="C210" s="19">
        <v>33416795961</v>
      </c>
      <c r="D210" s="7"/>
      <c r="E210" s="7"/>
      <c r="F210" s="7"/>
      <c r="G210" s="5">
        <f>+D210+E210-F210</f>
        <v>0</v>
      </c>
      <c r="H210" s="8"/>
      <c r="I210" s="35" t="str">
        <f t="shared" si="14"/>
        <v>ALERTE</v>
      </c>
    </row>
    <row r="211" spans="1:9" ht="27.75" thickBot="1" x14ac:dyDescent="0.55000000000000004">
      <c r="A211" s="9" t="s">
        <v>892</v>
      </c>
      <c r="B211" s="2" t="s">
        <v>785</v>
      </c>
      <c r="C211" s="3"/>
      <c r="D211" s="4"/>
      <c r="E211" s="4"/>
      <c r="F211" s="4"/>
      <c r="G211" s="36"/>
      <c r="H211" s="1"/>
      <c r="I211" s="37" t="str">
        <f t="shared" si="14"/>
        <v>ALERTE</v>
      </c>
    </row>
    <row r="212" spans="1:9" ht="27.75" thickBot="1" x14ac:dyDescent="0.55000000000000004">
      <c r="A212" s="27" t="s">
        <v>892</v>
      </c>
      <c r="B212" s="5" t="s">
        <v>794</v>
      </c>
      <c r="C212" s="6" t="s">
        <v>795</v>
      </c>
      <c r="D212" s="7"/>
      <c r="E212" s="7"/>
      <c r="F212" s="7"/>
      <c r="G212" s="5">
        <f>+D212+E212-F212</f>
        <v>0</v>
      </c>
      <c r="H212" s="8"/>
      <c r="I212" s="35" t="str">
        <f t="shared" si="14"/>
        <v>ALERTE</v>
      </c>
    </row>
    <row r="213" spans="1:9" ht="27.75" thickBot="1" x14ac:dyDescent="0.55000000000000004">
      <c r="A213" s="27" t="s">
        <v>892</v>
      </c>
      <c r="B213" s="5" t="s">
        <v>796</v>
      </c>
      <c r="C213" s="6" t="s">
        <v>797</v>
      </c>
      <c r="D213" s="7"/>
      <c r="E213" s="7"/>
      <c r="F213" s="7"/>
      <c r="G213" s="5">
        <f>+D213+E213-F213</f>
        <v>0</v>
      </c>
      <c r="H213" s="8"/>
      <c r="I213" s="35" t="str">
        <f t="shared" si="14"/>
        <v>ALERTE</v>
      </c>
    </row>
    <row r="214" spans="1:9" ht="27.75" thickBot="1" x14ac:dyDescent="0.55000000000000004">
      <c r="A214" s="27" t="s">
        <v>892</v>
      </c>
      <c r="B214" s="5" t="s">
        <v>798</v>
      </c>
      <c r="C214" s="6" t="s">
        <v>799</v>
      </c>
      <c r="D214" s="7"/>
      <c r="E214" s="7"/>
      <c r="F214" s="7"/>
      <c r="G214" s="5">
        <f>+D214+E214-F214</f>
        <v>0</v>
      </c>
      <c r="H214" s="8"/>
      <c r="I214" s="35" t="str">
        <f t="shared" ref="I214:I277" si="17">+IF(G214&lt;=H214,"ALERTE",IF(G214&gt;H214,"RAS"))</f>
        <v>ALERTE</v>
      </c>
    </row>
    <row r="215" spans="1:9" ht="27.75" thickBot="1" x14ac:dyDescent="0.55000000000000004">
      <c r="A215" s="27" t="s">
        <v>892</v>
      </c>
      <c r="B215" s="5" t="s">
        <v>800</v>
      </c>
      <c r="C215" s="6">
        <v>17101439103</v>
      </c>
      <c r="D215" s="7"/>
      <c r="E215" s="7"/>
      <c r="F215" s="7"/>
      <c r="G215" s="5">
        <f>+D215+E215-F215</f>
        <v>0</v>
      </c>
      <c r="H215" s="8"/>
      <c r="I215" s="35" t="str">
        <f t="shared" si="17"/>
        <v>ALERTE</v>
      </c>
    </row>
    <row r="216" spans="1:9" ht="27.75" thickBot="1" x14ac:dyDescent="0.55000000000000004">
      <c r="A216" s="27" t="s">
        <v>892</v>
      </c>
      <c r="B216" s="5" t="s">
        <v>412</v>
      </c>
      <c r="C216" s="6" t="s">
        <v>801</v>
      </c>
      <c r="D216" s="7"/>
      <c r="E216" s="7"/>
      <c r="F216" s="7"/>
      <c r="G216" s="5">
        <f>+D216+E216-F216</f>
        <v>0</v>
      </c>
      <c r="H216" s="8"/>
      <c r="I216" s="35" t="str">
        <f t="shared" si="17"/>
        <v>ALERTE</v>
      </c>
    </row>
    <row r="217" spans="1:9" ht="27.75" thickBot="1" x14ac:dyDescent="0.55000000000000004">
      <c r="A217" s="9" t="s">
        <v>892</v>
      </c>
      <c r="B217" s="2" t="s">
        <v>802</v>
      </c>
      <c r="C217" s="3"/>
      <c r="D217" s="4"/>
      <c r="E217" s="4"/>
      <c r="F217" s="4"/>
      <c r="G217" s="36"/>
      <c r="H217" s="1"/>
      <c r="I217" s="37" t="str">
        <f t="shared" si="17"/>
        <v>ALERTE</v>
      </c>
    </row>
    <row r="218" spans="1:9" ht="27.75" thickBot="1" x14ac:dyDescent="0.55000000000000004">
      <c r="A218" s="27" t="s">
        <v>892</v>
      </c>
      <c r="B218" s="5" t="s">
        <v>267</v>
      </c>
      <c r="C218" s="6"/>
      <c r="D218" s="7"/>
      <c r="E218" s="7"/>
      <c r="F218" s="7"/>
      <c r="G218" s="5">
        <f>+D218+E218-F218</f>
        <v>0</v>
      </c>
      <c r="H218" s="8"/>
      <c r="I218" s="35" t="str">
        <f t="shared" si="17"/>
        <v>ALERTE</v>
      </c>
    </row>
    <row r="219" spans="1:9" ht="53.25" thickBot="1" x14ac:dyDescent="0.55000000000000004">
      <c r="A219" s="9" t="s">
        <v>892</v>
      </c>
      <c r="B219" s="2" t="s">
        <v>804</v>
      </c>
      <c r="C219" s="3"/>
      <c r="D219" s="4"/>
      <c r="E219" s="4"/>
      <c r="F219" s="4"/>
      <c r="G219" s="36"/>
      <c r="H219" s="1"/>
      <c r="I219" s="37" t="str">
        <f t="shared" si="17"/>
        <v>ALERTE</v>
      </c>
    </row>
    <row r="220" spans="1:9" ht="27.75" thickBot="1" x14ac:dyDescent="0.55000000000000004">
      <c r="A220" s="27" t="s">
        <v>892</v>
      </c>
      <c r="B220" s="5" t="s">
        <v>597</v>
      </c>
      <c r="C220" s="6">
        <v>33306852895</v>
      </c>
      <c r="D220" s="7"/>
      <c r="E220" s="7"/>
      <c r="F220" s="7"/>
      <c r="G220" s="5">
        <f>+D220+E220-F220</f>
        <v>0</v>
      </c>
      <c r="H220" s="8"/>
      <c r="I220" s="35" t="str">
        <f t="shared" si="17"/>
        <v>ALERTE</v>
      </c>
    </row>
    <row r="221" spans="1:9" ht="27.75" thickBot="1" x14ac:dyDescent="0.55000000000000004">
      <c r="A221" s="27" t="s">
        <v>892</v>
      </c>
      <c r="B221" s="5" t="s">
        <v>35</v>
      </c>
      <c r="C221" s="6"/>
      <c r="D221" s="7"/>
      <c r="E221" s="7"/>
      <c r="F221" s="7"/>
      <c r="G221" s="5">
        <f>+D221+E221-F221</f>
        <v>0</v>
      </c>
      <c r="H221" s="8"/>
      <c r="I221" s="35" t="str">
        <f t="shared" si="17"/>
        <v>ALERTE</v>
      </c>
    </row>
    <row r="222" spans="1:9" ht="53.25" thickBot="1" x14ac:dyDescent="0.55000000000000004">
      <c r="A222" s="9" t="s">
        <v>892</v>
      </c>
      <c r="B222" s="2" t="s">
        <v>806</v>
      </c>
      <c r="C222" s="3"/>
      <c r="D222" s="4"/>
      <c r="E222" s="4"/>
      <c r="F222" s="4"/>
      <c r="G222" s="36"/>
      <c r="H222" s="1"/>
      <c r="I222" s="37" t="str">
        <f t="shared" si="17"/>
        <v>ALERTE</v>
      </c>
    </row>
    <row r="223" spans="1:9" ht="27.75" thickBot="1" x14ac:dyDescent="0.55000000000000004">
      <c r="A223" s="27" t="s">
        <v>892</v>
      </c>
      <c r="B223" s="5" t="s">
        <v>35</v>
      </c>
      <c r="C223" s="6"/>
      <c r="D223" s="7">
        <v>15</v>
      </c>
      <c r="E223" s="7">
        <v>25</v>
      </c>
      <c r="F223" s="7">
        <v>35</v>
      </c>
      <c r="G223" s="5">
        <f>+D223+E223-F223</f>
        <v>5</v>
      </c>
      <c r="H223" s="8"/>
      <c r="I223" s="35" t="str">
        <f t="shared" si="17"/>
        <v>RAS</v>
      </c>
    </row>
    <row r="224" spans="1:9" ht="27.75" thickBot="1" x14ac:dyDescent="0.55000000000000004">
      <c r="A224" s="9" t="s">
        <v>892</v>
      </c>
      <c r="B224" s="2" t="s">
        <v>809</v>
      </c>
      <c r="C224" s="3"/>
      <c r="D224" s="4"/>
      <c r="E224" s="4"/>
      <c r="F224" s="4"/>
      <c r="G224" s="36"/>
      <c r="H224" s="1"/>
      <c r="I224" s="37" t="str">
        <f t="shared" si="17"/>
        <v>ALERTE</v>
      </c>
    </row>
    <row r="225" spans="1:9" ht="27.75" thickBot="1" x14ac:dyDescent="0.55000000000000004">
      <c r="A225" s="27" t="s">
        <v>892</v>
      </c>
      <c r="B225" s="5" t="s">
        <v>402</v>
      </c>
      <c r="C225" s="6"/>
      <c r="D225" s="7"/>
      <c r="E225" s="7"/>
      <c r="F225" s="7"/>
      <c r="G225" s="5">
        <f>+D225+E225-F225</f>
        <v>0</v>
      </c>
      <c r="H225" s="8"/>
      <c r="I225" s="35" t="str">
        <f t="shared" si="17"/>
        <v>ALERTE</v>
      </c>
    </row>
    <row r="226" spans="1:9" ht="27.75" thickBot="1" x14ac:dyDescent="0.55000000000000004">
      <c r="A226" s="27" t="s">
        <v>892</v>
      </c>
      <c r="B226" s="5" t="s">
        <v>728</v>
      </c>
      <c r="C226" s="6"/>
      <c r="D226" s="7"/>
      <c r="E226" s="7"/>
      <c r="F226" s="7"/>
      <c r="G226" s="5">
        <f>+D226+E226-F226</f>
        <v>0</v>
      </c>
      <c r="H226" s="8"/>
      <c r="I226" s="35" t="str">
        <f t="shared" si="17"/>
        <v>ALERTE</v>
      </c>
    </row>
    <row r="227" spans="1:9" ht="27.75" thickBot="1" x14ac:dyDescent="0.55000000000000004">
      <c r="A227" s="9" t="s">
        <v>892</v>
      </c>
      <c r="B227" s="2" t="s">
        <v>815</v>
      </c>
      <c r="C227" s="3"/>
      <c r="D227" s="4"/>
      <c r="E227" s="4"/>
      <c r="F227" s="4"/>
      <c r="G227" s="36"/>
      <c r="H227" s="1"/>
      <c r="I227" s="37" t="str">
        <f t="shared" si="17"/>
        <v>ALERTE</v>
      </c>
    </row>
    <row r="228" spans="1:9" ht="27.75" thickBot="1" x14ac:dyDescent="0.55000000000000004">
      <c r="A228" s="27" t="s">
        <v>892</v>
      </c>
      <c r="B228" s="5" t="s">
        <v>819</v>
      </c>
      <c r="C228" s="6"/>
      <c r="D228" s="7"/>
      <c r="E228" s="7"/>
      <c r="F228" s="7"/>
      <c r="G228" s="5">
        <f>+D228+E228-F228</f>
        <v>0</v>
      </c>
      <c r="H228" s="8"/>
      <c r="I228" s="35" t="str">
        <f t="shared" si="17"/>
        <v>ALERTE</v>
      </c>
    </row>
    <row r="229" spans="1:9" ht="27.75" thickBot="1" x14ac:dyDescent="0.55000000000000004">
      <c r="A229" s="27" t="s">
        <v>892</v>
      </c>
      <c r="B229" s="5" t="s">
        <v>63</v>
      </c>
      <c r="C229" s="6"/>
      <c r="D229" s="7"/>
      <c r="E229" s="7"/>
      <c r="F229" s="7"/>
      <c r="G229" s="5">
        <f>+D229+E229-F229</f>
        <v>0</v>
      </c>
      <c r="H229" s="8"/>
      <c r="I229" s="35" t="str">
        <f t="shared" si="17"/>
        <v>ALERTE</v>
      </c>
    </row>
    <row r="230" spans="1:9" ht="27.75" thickBot="1" x14ac:dyDescent="0.55000000000000004">
      <c r="A230" s="27" t="s">
        <v>892</v>
      </c>
      <c r="B230" s="5" t="s">
        <v>820</v>
      </c>
      <c r="C230" s="6"/>
      <c r="D230" s="7"/>
      <c r="E230" s="7"/>
      <c r="F230" s="7"/>
      <c r="G230" s="5">
        <f>+D230+E230-F230</f>
        <v>0</v>
      </c>
      <c r="H230" s="8"/>
      <c r="I230" s="35" t="str">
        <f t="shared" si="17"/>
        <v>ALERTE</v>
      </c>
    </row>
    <row r="231" spans="1:9" ht="27.75" thickBot="1" x14ac:dyDescent="0.55000000000000004">
      <c r="A231" s="27" t="s">
        <v>892</v>
      </c>
      <c r="B231" s="5" t="s">
        <v>821</v>
      </c>
      <c r="C231" s="6"/>
      <c r="D231" s="7"/>
      <c r="E231" s="7"/>
      <c r="F231" s="7"/>
      <c r="G231" s="5">
        <f>+D231+E231-F231</f>
        <v>0</v>
      </c>
      <c r="H231" s="8"/>
      <c r="I231" s="35" t="str">
        <f t="shared" si="17"/>
        <v>ALERTE</v>
      </c>
    </row>
    <row r="232" spans="1:9" ht="27.75" thickBot="1" x14ac:dyDescent="0.55000000000000004">
      <c r="A232" s="9" t="s">
        <v>892</v>
      </c>
      <c r="B232" s="2" t="s">
        <v>833</v>
      </c>
      <c r="C232" s="3"/>
      <c r="D232" s="4"/>
      <c r="E232" s="4"/>
      <c r="F232" s="4"/>
      <c r="G232" s="36"/>
      <c r="H232" s="1"/>
      <c r="I232" s="37" t="str">
        <f t="shared" si="17"/>
        <v>ALERTE</v>
      </c>
    </row>
    <row r="233" spans="1:9" ht="27.75" thickBot="1" x14ac:dyDescent="0.55000000000000004">
      <c r="A233" s="27" t="s">
        <v>892</v>
      </c>
      <c r="B233" s="5" t="s">
        <v>35</v>
      </c>
      <c r="C233" s="6" t="s">
        <v>835</v>
      </c>
      <c r="D233" s="7"/>
      <c r="E233" s="7"/>
      <c r="F233" s="7"/>
      <c r="G233" s="5">
        <f>+D233+E233-F233</f>
        <v>0</v>
      </c>
      <c r="H233" s="8"/>
      <c r="I233" s="35" t="str">
        <f t="shared" si="17"/>
        <v>ALERTE</v>
      </c>
    </row>
    <row r="234" spans="1:9" ht="27.75" thickBot="1" x14ac:dyDescent="0.55000000000000004">
      <c r="A234" s="27" t="s">
        <v>892</v>
      </c>
      <c r="B234" s="5" t="s">
        <v>63</v>
      </c>
      <c r="C234" s="6" t="s">
        <v>836</v>
      </c>
      <c r="D234" s="7">
        <v>1</v>
      </c>
      <c r="E234" s="7">
        <v>2</v>
      </c>
      <c r="F234" s="7"/>
      <c r="G234" s="5">
        <f>+D234+E234-F234</f>
        <v>3</v>
      </c>
      <c r="H234" s="8"/>
      <c r="I234" s="35" t="str">
        <f t="shared" si="17"/>
        <v>RAS</v>
      </c>
    </row>
    <row r="235" spans="1:9" ht="27.75" thickBot="1" x14ac:dyDescent="0.55000000000000004">
      <c r="A235" s="9" t="s">
        <v>892</v>
      </c>
      <c r="B235" s="2" t="s">
        <v>838</v>
      </c>
      <c r="C235" s="3"/>
      <c r="D235" s="4"/>
      <c r="E235" s="4"/>
      <c r="F235" s="4"/>
      <c r="G235" s="36"/>
      <c r="H235" s="1"/>
      <c r="I235" s="37" t="str">
        <f t="shared" si="17"/>
        <v>ALERTE</v>
      </c>
    </row>
    <row r="236" spans="1:9" ht="27.75" thickBot="1" x14ac:dyDescent="0.55000000000000004">
      <c r="A236" s="27" t="s">
        <v>892</v>
      </c>
      <c r="B236" s="5" t="s">
        <v>35</v>
      </c>
      <c r="C236" s="6"/>
      <c r="D236" s="7"/>
      <c r="E236" s="7"/>
      <c r="F236" s="7"/>
      <c r="G236" s="5">
        <f>+D236+E236-F236</f>
        <v>0</v>
      </c>
      <c r="H236" s="8"/>
      <c r="I236" s="35" t="str">
        <f t="shared" si="17"/>
        <v>ALERTE</v>
      </c>
    </row>
    <row r="237" spans="1:9" ht="27.75" thickBot="1" x14ac:dyDescent="0.55000000000000004">
      <c r="A237" s="9" t="s">
        <v>892</v>
      </c>
      <c r="B237" s="2" t="s">
        <v>843</v>
      </c>
      <c r="C237" s="3"/>
      <c r="D237" s="4"/>
      <c r="E237" s="4"/>
      <c r="F237" s="4"/>
      <c r="G237" s="36"/>
      <c r="H237" s="1"/>
      <c r="I237" s="37" t="str">
        <f t="shared" si="17"/>
        <v>ALERTE</v>
      </c>
    </row>
    <row r="238" spans="1:9" ht="27.75" thickBot="1" x14ac:dyDescent="0.55000000000000004">
      <c r="A238" s="27" t="s">
        <v>892</v>
      </c>
      <c r="B238" s="5" t="s">
        <v>847</v>
      </c>
      <c r="C238" s="6"/>
      <c r="D238" s="7"/>
      <c r="E238" s="7"/>
      <c r="F238" s="7"/>
      <c r="G238" s="5">
        <f>+D238+E238-F238</f>
        <v>0</v>
      </c>
      <c r="H238" s="8"/>
      <c r="I238" s="35" t="str">
        <f t="shared" si="17"/>
        <v>ALERTE</v>
      </c>
    </row>
    <row r="239" spans="1:9" ht="27.75" thickBot="1" x14ac:dyDescent="0.55000000000000004">
      <c r="A239" s="27" t="s">
        <v>892</v>
      </c>
      <c r="B239" s="5" t="s">
        <v>848</v>
      </c>
      <c r="C239" s="6"/>
      <c r="D239" s="7"/>
      <c r="E239" s="7"/>
      <c r="F239" s="7"/>
      <c r="G239" s="5">
        <f>+D239+E239-F239</f>
        <v>0</v>
      </c>
      <c r="H239" s="8"/>
      <c r="I239" s="35" t="str">
        <f t="shared" si="17"/>
        <v>ALERTE</v>
      </c>
    </row>
    <row r="240" spans="1:9" ht="27.75" thickBot="1" x14ac:dyDescent="0.55000000000000004">
      <c r="A240" s="27" t="s">
        <v>892</v>
      </c>
      <c r="B240" s="5" t="s">
        <v>35</v>
      </c>
      <c r="C240" s="6"/>
      <c r="D240" s="7"/>
      <c r="E240" s="7"/>
      <c r="F240" s="7"/>
      <c r="G240" s="5">
        <f>+D240+E240-F240</f>
        <v>0</v>
      </c>
      <c r="H240" s="8"/>
      <c r="I240" s="35" t="str">
        <f t="shared" si="17"/>
        <v>ALERTE</v>
      </c>
    </row>
    <row r="241" spans="1:9" ht="27.75" thickBot="1" x14ac:dyDescent="0.55000000000000004">
      <c r="A241" s="9" t="s">
        <v>892</v>
      </c>
      <c r="B241" s="2" t="s">
        <v>853</v>
      </c>
      <c r="C241" s="3"/>
      <c r="D241" s="4"/>
      <c r="E241" s="4"/>
      <c r="F241" s="4"/>
      <c r="G241" s="36"/>
      <c r="H241" s="1"/>
      <c r="I241" s="37" t="str">
        <f t="shared" si="17"/>
        <v>ALERTE</v>
      </c>
    </row>
    <row r="242" spans="1:9" ht="27.75" thickBot="1" x14ac:dyDescent="0.55000000000000004">
      <c r="A242" s="27" t="s">
        <v>892</v>
      </c>
      <c r="B242" s="5" t="s">
        <v>488</v>
      </c>
      <c r="C242" s="6"/>
      <c r="D242" s="7"/>
      <c r="E242" s="7"/>
      <c r="F242" s="7"/>
      <c r="G242" s="5">
        <f>+D242+E242-F242</f>
        <v>0</v>
      </c>
      <c r="H242" s="8"/>
      <c r="I242" s="35" t="str">
        <f t="shared" si="17"/>
        <v>ALERTE</v>
      </c>
    </row>
    <row r="243" spans="1:9" ht="27.75" thickBot="1" x14ac:dyDescent="0.55000000000000004">
      <c r="A243" s="9" t="s">
        <v>892</v>
      </c>
      <c r="B243" s="2" t="s">
        <v>862</v>
      </c>
      <c r="C243" s="3"/>
      <c r="D243" s="4"/>
      <c r="E243" s="4"/>
      <c r="F243" s="4"/>
      <c r="G243" s="36"/>
      <c r="H243" s="1"/>
      <c r="I243" s="37" t="str">
        <f t="shared" si="17"/>
        <v>ALERTE</v>
      </c>
    </row>
    <row r="244" spans="1:9" ht="27.75" thickBot="1" x14ac:dyDescent="0.55000000000000004">
      <c r="A244" s="27" t="s">
        <v>892</v>
      </c>
      <c r="B244" s="5" t="s">
        <v>24</v>
      </c>
      <c r="C244" s="6">
        <v>11531740478</v>
      </c>
      <c r="D244" s="7"/>
      <c r="E244" s="7"/>
      <c r="F244" s="7"/>
      <c r="G244" s="5">
        <f>+D244+E244-F244</f>
        <v>0</v>
      </c>
      <c r="H244" s="8"/>
      <c r="I244" s="35" t="str">
        <f t="shared" si="17"/>
        <v>ALERTE</v>
      </c>
    </row>
    <row r="245" spans="1:9" ht="27.75" thickBot="1" x14ac:dyDescent="0.55000000000000004">
      <c r="A245" s="27" t="s">
        <v>892</v>
      </c>
      <c r="B245" s="5" t="s">
        <v>272</v>
      </c>
      <c r="C245" s="6" t="s">
        <v>870</v>
      </c>
      <c r="D245" s="7"/>
      <c r="E245" s="7"/>
      <c r="F245" s="7"/>
      <c r="G245" s="5">
        <f>+D245+E245-F245</f>
        <v>0</v>
      </c>
      <c r="H245" s="8"/>
      <c r="I245" s="35" t="str">
        <f t="shared" si="17"/>
        <v>ALERTE</v>
      </c>
    </row>
    <row r="246" spans="1:9" ht="53.25" thickBot="1" x14ac:dyDescent="0.55000000000000004">
      <c r="A246" s="9" t="s">
        <v>892</v>
      </c>
      <c r="B246" s="2" t="s">
        <v>873</v>
      </c>
      <c r="C246" s="3"/>
      <c r="D246" s="4"/>
      <c r="E246" s="4"/>
      <c r="F246" s="4"/>
      <c r="G246" s="36"/>
      <c r="H246" s="1"/>
      <c r="I246" s="37" t="str">
        <f t="shared" si="17"/>
        <v>ALERTE</v>
      </c>
    </row>
    <row r="247" spans="1:9" ht="27.75" thickBot="1" x14ac:dyDescent="0.55000000000000004">
      <c r="A247" s="27" t="s">
        <v>892</v>
      </c>
      <c r="B247" s="5" t="s">
        <v>879</v>
      </c>
      <c r="C247" s="6" t="s">
        <v>880</v>
      </c>
      <c r="D247" s="7"/>
      <c r="E247" s="7"/>
      <c r="F247" s="7"/>
      <c r="G247" s="5">
        <f>+D247+E247-F247</f>
        <v>0</v>
      </c>
      <c r="H247" s="8"/>
      <c r="I247" s="35" t="str">
        <f t="shared" si="17"/>
        <v>ALERTE</v>
      </c>
    </row>
    <row r="248" spans="1:9" ht="27.75" thickBot="1" x14ac:dyDescent="0.55000000000000004">
      <c r="A248" s="27" t="s">
        <v>892</v>
      </c>
      <c r="B248" s="5" t="s">
        <v>881</v>
      </c>
      <c r="C248" s="6" t="s">
        <v>882</v>
      </c>
      <c r="D248" s="7"/>
      <c r="E248" s="7"/>
      <c r="F248" s="7"/>
      <c r="G248" s="5">
        <f>+D248+E248-F248</f>
        <v>0</v>
      </c>
      <c r="H248" s="8"/>
      <c r="I248" s="35" t="str">
        <f t="shared" si="17"/>
        <v>ALERTE</v>
      </c>
    </row>
    <row r="249" spans="1:9" ht="27.75" thickBot="1" x14ac:dyDescent="0.55000000000000004">
      <c r="A249" s="27" t="s">
        <v>892</v>
      </c>
      <c r="B249" s="5" t="s">
        <v>883</v>
      </c>
      <c r="C249" s="6" t="s">
        <v>884</v>
      </c>
      <c r="D249" s="7"/>
      <c r="E249" s="7"/>
      <c r="F249" s="7"/>
      <c r="G249" s="5">
        <f>+D249+E249-F249</f>
        <v>0</v>
      </c>
      <c r="H249" s="8"/>
      <c r="I249" s="35" t="str">
        <f t="shared" si="17"/>
        <v>ALERTE</v>
      </c>
    </row>
    <row r="250" spans="1:9" ht="27.75" thickBot="1" x14ac:dyDescent="0.55000000000000004">
      <c r="A250" s="9" t="s">
        <v>894</v>
      </c>
      <c r="B250" s="2" t="s">
        <v>0</v>
      </c>
      <c r="C250" s="3"/>
      <c r="D250" s="4"/>
      <c r="E250" s="4"/>
      <c r="F250" s="4"/>
      <c r="G250" s="36"/>
      <c r="H250" s="1"/>
      <c r="I250" s="37" t="str">
        <f t="shared" si="17"/>
        <v>ALERTE</v>
      </c>
    </row>
    <row r="251" spans="1:9" ht="27.75" thickBot="1" x14ac:dyDescent="0.55000000000000004">
      <c r="A251" s="27" t="s">
        <v>894</v>
      </c>
      <c r="B251" s="5" t="s">
        <v>453</v>
      </c>
      <c r="C251" s="6" t="s">
        <v>1</v>
      </c>
      <c r="D251" s="7"/>
      <c r="E251" s="7"/>
      <c r="F251" s="7"/>
      <c r="G251" s="5">
        <f t="shared" ref="G251:G257" si="18">+D251+E251-F251</f>
        <v>0</v>
      </c>
      <c r="H251" s="8"/>
      <c r="I251" s="35" t="str">
        <f t="shared" si="17"/>
        <v>ALERTE</v>
      </c>
    </row>
    <row r="252" spans="1:9" ht="27.75" thickBot="1" x14ac:dyDescent="0.55000000000000004">
      <c r="A252" s="27" t="s">
        <v>894</v>
      </c>
      <c r="B252" s="5" t="s">
        <v>2</v>
      </c>
      <c r="C252" s="6" t="s">
        <v>3</v>
      </c>
      <c r="D252" s="7"/>
      <c r="E252" s="7"/>
      <c r="F252" s="7"/>
      <c r="G252" s="5">
        <f t="shared" si="18"/>
        <v>0</v>
      </c>
      <c r="H252" s="8"/>
      <c r="I252" s="35" t="str">
        <f t="shared" si="17"/>
        <v>ALERTE</v>
      </c>
    </row>
    <row r="253" spans="1:9" ht="27.75" thickBot="1" x14ac:dyDescent="0.55000000000000004">
      <c r="A253" s="27" t="s">
        <v>894</v>
      </c>
      <c r="B253" s="5" t="s">
        <v>4</v>
      </c>
      <c r="C253" s="6" t="s">
        <v>5</v>
      </c>
      <c r="D253" s="7"/>
      <c r="E253" s="7"/>
      <c r="F253" s="7"/>
      <c r="G253" s="5">
        <f t="shared" si="18"/>
        <v>0</v>
      </c>
      <c r="H253" s="8"/>
      <c r="I253" s="35" t="str">
        <f t="shared" si="17"/>
        <v>ALERTE</v>
      </c>
    </row>
    <row r="254" spans="1:9" ht="27.75" thickBot="1" x14ac:dyDescent="0.55000000000000004">
      <c r="A254" s="27" t="s">
        <v>894</v>
      </c>
      <c r="B254" s="5" t="s">
        <v>6</v>
      </c>
      <c r="C254" s="6" t="s">
        <v>7</v>
      </c>
      <c r="D254" s="7"/>
      <c r="E254" s="7"/>
      <c r="F254" s="7"/>
      <c r="G254" s="5">
        <f t="shared" si="18"/>
        <v>0</v>
      </c>
      <c r="H254" s="8"/>
      <c r="I254" s="35" t="str">
        <f t="shared" si="17"/>
        <v>ALERTE</v>
      </c>
    </row>
    <row r="255" spans="1:9" ht="27.75" thickBot="1" x14ac:dyDescent="0.55000000000000004">
      <c r="A255" s="27" t="s">
        <v>894</v>
      </c>
      <c r="B255" s="5" t="s">
        <v>8</v>
      </c>
      <c r="C255" s="6" t="s">
        <v>9</v>
      </c>
      <c r="D255" s="7"/>
      <c r="E255" s="7"/>
      <c r="F255" s="7"/>
      <c r="G255" s="5">
        <f t="shared" si="18"/>
        <v>0</v>
      </c>
      <c r="H255" s="8"/>
      <c r="I255" s="35" t="str">
        <f t="shared" si="17"/>
        <v>ALERTE</v>
      </c>
    </row>
    <row r="256" spans="1:9" ht="27.75" thickBot="1" x14ac:dyDescent="0.55000000000000004">
      <c r="A256" s="27" t="s">
        <v>894</v>
      </c>
      <c r="B256" s="5" t="s">
        <v>10</v>
      </c>
      <c r="C256" s="6" t="s">
        <v>11</v>
      </c>
      <c r="D256" s="7"/>
      <c r="E256" s="7"/>
      <c r="F256" s="7"/>
      <c r="G256" s="5">
        <f t="shared" si="18"/>
        <v>0</v>
      </c>
      <c r="H256" s="8"/>
      <c r="I256" s="35" t="str">
        <f t="shared" si="17"/>
        <v>ALERTE</v>
      </c>
    </row>
    <row r="257" spans="1:9" ht="27.75" thickBot="1" x14ac:dyDescent="0.55000000000000004">
      <c r="A257" s="27" t="s">
        <v>894</v>
      </c>
      <c r="B257" s="5" t="s">
        <v>12</v>
      </c>
      <c r="C257" s="6" t="s">
        <v>13</v>
      </c>
      <c r="D257" s="7"/>
      <c r="E257" s="7"/>
      <c r="F257" s="7"/>
      <c r="G257" s="5">
        <f t="shared" si="18"/>
        <v>0</v>
      </c>
      <c r="H257" s="8"/>
      <c r="I257" s="35" t="str">
        <f t="shared" si="17"/>
        <v>ALERTE</v>
      </c>
    </row>
    <row r="258" spans="1:9" ht="27.75" thickBot="1" x14ac:dyDescent="0.55000000000000004">
      <c r="A258" s="9" t="s">
        <v>894</v>
      </c>
      <c r="B258" s="2" t="s">
        <v>25</v>
      </c>
      <c r="C258" s="3"/>
      <c r="D258" s="4"/>
      <c r="E258" s="4"/>
      <c r="F258" s="4"/>
      <c r="G258" s="36"/>
      <c r="H258" s="1"/>
      <c r="I258" s="37" t="str">
        <f t="shared" si="17"/>
        <v>ALERTE</v>
      </c>
    </row>
    <row r="259" spans="1:9" ht="27.75" thickBot="1" x14ac:dyDescent="0.55000000000000004">
      <c r="A259" s="27" t="s">
        <v>894</v>
      </c>
      <c r="B259" s="5" t="s">
        <v>453</v>
      </c>
      <c r="C259" s="6" t="s">
        <v>26</v>
      </c>
      <c r="D259" s="7"/>
      <c r="E259" s="7"/>
      <c r="F259" s="7"/>
      <c r="G259" s="5">
        <f t="shared" ref="G259:G264" si="19">+D259+E259-F259</f>
        <v>0</v>
      </c>
      <c r="H259" s="8"/>
      <c r="I259" s="35" t="str">
        <f t="shared" si="17"/>
        <v>ALERTE</v>
      </c>
    </row>
    <row r="260" spans="1:9" ht="27.75" thickBot="1" x14ac:dyDescent="0.55000000000000004">
      <c r="A260" s="27" t="s">
        <v>894</v>
      </c>
      <c r="B260" s="5" t="s">
        <v>27</v>
      </c>
      <c r="C260" s="6" t="s">
        <v>28</v>
      </c>
      <c r="D260" s="7"/>
      <c r="E260" s="7"/>
      <c r="F260" s="7"/>
      <c r="G260" s="5">
        <f t="shared" si="19"/>
        <v>0</v>
      </c>
      <c r="H260" s="8"/>
      <c r="I260" s="35" t="str">
        <f t="shared" si="17"/>
        <v>ALERTE</v>
      </c>
    </row>
    <row r="261" spans="1:9" ht="27.75" thickBot="1" x14ac:dyDescent="0.55000000000000004">
      <c r="A261" s="27" t="s">
        <v>894</v>
      </c>
      <c r="B261" s="5" t="s">
        <v>8</v>
      </c>
      <c r="C261" s="6" t="s">
        <v>29</v>
      </c>
      <c r="D261" s="7"/>
      <c r="E261" s="7"/>
      <c r="F261" s="7"/>
      <c r="G261" s="5">
        <f t="shared" si="19"/>
        <v>0</v>
      </c>
      <c r="H261" s="8"/>
      <c r="I261" s="35" t="str">
        <f t="shared" si="17"/>
        <v>ALERTE</v>
      </c>
    </row>
    <row r="262" spans="1:9" ht="27.75" thickBot="1" x14ac:dyDescent="0.55000000000000004">
      <c r="A262" s="27" t="s">
        <v>894</v>
      </c>
      <c r="B262" s="5" t="s">
        <v>30</v>
      </c>
      <c r="C262" s="6" t="s">
        <v>31</v>
      </c>
      <c r="D262" s="7"/>
      <c r="E262" s="7"/>
      <c r="F262" s="7"/>
      <c r="G262" s="5">
        <f t="shared" si="19"/>
        <v>0</v>
      </c>
      <c r="H262" s="8"/>
      <c r="I262" s="35" t="str">
        <f t="shared" si="17"/>
        <v>ALERTE</v>
      </c>
    </row>
    <row r="263" spans="1:9" ht="27.75" thickBot="1" x14ac:dyDescent="0.55000000000000004">
      <c r="A263" s="27" t="s">
        <v>894</v>
      </c>
      <c r="B263" s="5" t="s">
        <v>10</v>
      </c>
      <c r="C263" s="6" t="s">
        <v>32</v>
      </c>
      <c r="D263" s="7"/>
      <c r="E263" s="7"/>
      <c r="F263" s="7"/>
      <c r="G263" s="5">
        <f t="shared" si="19"/>
        <v>0</v>
      </c>
      <c r="H263" s="8"/>
      <c r="I263" s="35" t="str">
        <f t="shared" si="17"/>
        <v>ALERTE</v>
      </c>
    </row>
    <row r="264" spans="1:9" ht="27.75" thickBot="1" x14ac:dyDescent="0.55000000000000004">
      <c r="A264" s="27" t="s">
        <v>894</v>
      </c>
      <c r="B264" s="5" t="s">
        <v>33</v>
      </c>
      <c r="C264" s="6" t="s">
        <v>34</v>
      </c>
      <c r="D264" s="7"/>
      <c r="E264" s="7"/>
      <c r="F264" s="7"/>
      <c r="G264" s="5">
        <f t="shared" si="19"/>
        <v>0</v>
      </c>
      <c r="H264" s="8"/>
      <c r="I264" s="35" t="str">
        <f t="shared" si="17"/>
        <v>ALERTE</v>
      </c>
    </row>
    <row r="265" spans="1:9" ht="27.75" thickBot="1" x14ac:dyDescent="0.55000000000000004">
      <c r="A265" s="9" t="s">
        <v>894</v>
      </c>
      <c r="B265" s="2" t="s">
        <v>39</v>
      </c>
      <c r="C265" s="3"/>
      <c r="D265" s="4"/>
      <c r="E265" s="4"/>
      <c r="F265" s="4"/>
      <c r="G265" s="36"/>
      <c r="H265" s="1"/>
      <c r="I265" s="37" t="str">
        <f t="shared" si="17"/>
        <v>ALERTE</v>
      </c>
    </row>
    <row r="266" spans="1:9" ht="27.75" thickBot="1" x14ac:dyDescent="0.55000000000000004">
      <c r="A266" s="27" t="s">
        <v>894</v>
      </c>
      <c r="B266" s="5" t="s">
        <v>40</v>
      </c>
      <c r="C266" s="6"/>
      <c r="D266" s="7">
        <v>800</v>
      </c>
      <c r="E266" s="7"/>
      <c r="F266" s="7"/>
      <c r="G266" s="5">
        <f>+D266+E266-F266</f>
        <v>800</v>
      </c>
      <c r="H266" s="8"/>
      <c r="I266" s="35" t="str">
        <f t="shared" si="17"/>
        <v>RAS</v>
      </c>
    </row>
    <row r="267" spans="1:9" ht="27.75" thickBot="1" x14ac:dyDescent="0.55000000000000004">
      <c r="A267" s="27" t="s">
        <v>894</v>
      </c>
      <c r="B267" s="5" t="s">
        <v>41</v>
      </c>
      <c r="C267" s="6"/>
      <c r="D267" s="7">
        <v>900</v>
      </c>
      <c r="E267" s="7"/>
      <c r="F267" s="7"/>
      <c r="G267" s="5">
        <f>+D267+E267-F267</f>
        <v>900</v>
      </c>
      <c r="H267" s="8"/>
      <c r="I267" s="35" t="str">
        <f t="shared" si="17"/>
        <v>RAS</v>
      </c>
    </row>
    <row r="268" spans="1:9" ht="27.75" thickBot="1" x14ac:dyDescent="0.55000000000000004">
      <c r="A268" s="27" t="s">
        <v>894</v>
      </c>
      <c r="B268" s="5" t="s">
        <v>42</v>
      </c>
      <c r="C268" s="6"/>
      <c r="D268" s="7">
        <v>900</v>
      </c>
      <c r="E268" s="7"/>
      <c r="F268" s="7"/>
      <c r="G268" s="5">
        <f>+D268+E268-F268</f>
        <v>900</v>
      </c>
      <c r="H268" s="8"/>
      <c r="I268" s="35" t="str">
        <f t="shared" si="17"/>
        <v>RAS</v>
      </c>
    </row>
    <row r="269" spans="1:9" ht="53.25" thickBot="1" x14ac:dyDescent="0.55000000000000004">
      <c r="A269" s="9" t="s">
        <v>894</v>
      </c>
      <c r="B269" s="2" t="s">
        <v>43</v>
      </c>
      <c r="C269" s="3"/>
      <c r="D269" s="4"/>
      <c r="E269" s="4"/>
      <c r="F269" s="4"/>
      <c r="G269" s="36"/>
      <c r="H269" s="1"/>
      <c r="I269" s="37" t="str">
        <f t="shared" si="17"/>
        <v>ALERTE</v>
      </c>
    </row>
    <row r="270" spans="1:9" ht="27.75" thickBot="1" x14ac:dyDescent="0.55000000000000004">
      <c r="A270" s="27" t="s">
        <v>894</v>
      </c>
      <c r="B270" s="5" t="s">
        <v>44</v>
      </c>
      <c r="C270" s="6"/>
      <c r="D270" s="7"/>
      <c r="E270" s="7"/>
      <c r="F270" s="7"/>
      <c r="G270" s="5">
        <f>+D270+E270-F270</f>
        <v>0</v>
      </c>
      <c r="H270" s="8"/>
      <c r="I270" s="35" t="str">
        <f t="shared" si="17"/>
        <v>ALERTE</v>
      </c>
    </row>
    <row r="271" spans="1:9" ht="27.75" thickBot="1" x14ac:dyDescent="0.55000000000000004">
      <c r="A271" s="27" t="s">
        <v>894</v>
      </c>
      <c r="B271" s="5" t="s">
        <v>30</v>
      </c>
      <c r="C271" s="6"/>
      <c r="D271" s="7"/>
      <c r="E271" s="7"/>
      <c r="F271" s="7"/>
      <c r="G271" s="5">
        <f>+D271+E271-F271</f>
        <v>0</v>
      </c>
      <c r="H271" s="8"/>
      <c r="I271" s="35" t="str">
        <f t="shared" si="17"/>
        <v>ALERTE</v>
      </c>
    </row>
    <row r="272" spans="1:9" ht="27.75" thickBot="1" x14ac:dyDescent="0.55000000000000004">
      <c r="A272" s="9" t="s">
        <v>894</v>
      </c>
      <c r="B272" s="2" t="s">
        <v>45</v>
      </c>
      <c r="C272" s="3"/>
      <c r="D272" s="4"/>
      <c r="E272" s="4"/>
      <c r="F272" s="4"/>
      <c r="G272" s="36"/>
      <c r="H272" s="1"/>
      <c r="I272" s="37" t="str">
        <f t="shared" si="17"/>
        <v>ALERTE</v>
      </c>
    </row>
    <row r="273" spans="1:9" ht="27.75" thickBot="1" x14ac:dyDescent="0.55000000000000004">
      <c r="A273" s="27" t="s">
        <v>894</v>
      </c>
      <c r="B273" s="5" t="s">
        <v>2</v>
      </c>
      <c r="C273" s="6"/>
      <c r="D273" s="7"/>
      <c r="E273" s="7"/>
      <c r="F273" s="7"/>
      <c r="G273" s="5">
        <f>+D273+E273-F273</f>
        <v>0</v>
      </c>
      <c r="H273" s="8"/>
      <c r="I273" s="35" t="str">
        <f t="shared" si="17"/>
        <v>ALERTE</v>
      </c>
    </row>
    <row r="274" spans="1:9" ht="27.75" thickBot="1" x14ac:dyDescent="0.55000000000000004">
      <c r="A274" s="27" t="s">
        <v>894</v>
      </c>
      <c r="B274" s="5" t="s">
        <v>44</v>
      </c>
      <c r="C274" s="6">
        <v>1638800029</v>
      </c>
      <c r="D274" s="7"/>
      <c r="E274" s="7"/>
      <c r="F274" s="7"/>
      <c r="G274" s="5">
        <f>+D274+E274-F274</f>
        <v>0</v>
      </c>
      <c r="H274" s="8"/>
      <c r="I274" s="35" t="str">
        <f t="shared" si="17"/>
        <v>ALERTE</v>
      </c>
    </row>
    <row r="275" spans="1:9" ht="27.75" thickBot="1" x14ac:dyDescent="0.55000000000000004">
      <c r="A275" s="27" t="s">
        <v>894</v>
      </c>
      <c r="B275" s="5" t="s">
        <v>30</v>
      </c>
      <c r="C275" s="6"/>
      <c r="D275" s="7"/>
      <c r="E275" s="7"/>
      <c r="F275" s="7"/>
      <c r="G275" s="5">
        <f>+D275+E275-F275</f>
        <v>0</v>
      </c>
      <c r="H275" s="8"/>
      <c r="I275" s="35" t="str">
        <f t="shared" si="17"/>
        <v>ALERTE</v>
      </c>
    </row>
    <row r="276" spans="1:9" ht="27.75" thickBot="1" x14ac:dyDescent="0.55000000000000004">
      <c r="A276" s="9" t="s">
        <v>894</v>
      </c>
      <c r="B276" s="2" t="s">
        <v>46</v>
      </c>
      <c r="C276" s="3"/>
      <c r="D276" s="4"/>
      <c r="E276" s="4"/>
      <c r="F276" s="4"/>
      <c r="G276" s="36"/>
      <c r="H276" s="1"/>
      <c r="I276" s="37" t="str">
        <f t="shared" si="17"/>
        <v>ALERTE</v>
      </c>
    </row>
    <row r="277" spans="1:9" ht="27.75" thickBot="1" x14ac:dyDescent="0.55000000000000004">
      <c r="A277" s="27" t="s">
        <v>894</v>
      </c>
      <c r="B277" s="5" t="s">
        <v>453</v>
      </c>
      <c r="C277" s="6"/>
      <c r="D277" s="7"/>
      <c r="E277" s="7"/>
      <c r="F277" s="7"/>
      <c r="G277" s="5">
        <f>+D277+E277-F277</f>
        <v>0</v>
      </c>
      <c r="H277" s="8"/>
      <c r="I277" s="35" t="str">
        <f t="shared" si="17"/>
        <v>ALERTE</v>
      </c>
    </row>
    <row r="278" spans="1:9" ht="27.75" thickBot="1" x14ac:dyDescent="0.55000000000000004">
      <c r="A278" s="9" t="s">
        <v>894</v>
      </c>
      <c r="B278" s="2" t="s">
        <v>59</v>
      </c>
      <c r="C278" s="3"/>
      <c r="D278" s="4"/>
      <c r="E278" s="4"/>
      <c r="F278" s="4"/>
      <c r="G278" s="36"/>
      <c r="H278" s="1"/>
      <c r="I278" s="37" t="str">
        <f t="shared" ref="I278:I341" si="20">+IF(G278&lt;=H278,"ALERTE",IF(G278&gt;H278,"RAS"))</f>
        <v>ALERTE</v>
      </c>
    </row>
    <row r="279" spans="1:9" ht="47.25" thickBot="1" x14ac:dyDescent="0.55000000000000004">
      <c r="A279" s="27" t="s">
        <v>894</v>
      </c>
      <c r="B279" s="5" t="s">
        <v>899</v>
      </c>
      <c r="C279" s="6" t="s">
        <v>60</v>
      </c>
      <c r="D279" s="7"/>
      <c r="E279" s="7"/>
      <c r="F279" s="7"/>
      <c r="G279" s="5">
        <f>+D279+E279-F279</f>
        <v>0</v>
      </c>
      <c r="H279" s="8"/>
      <c r="I279" s="35" t="str">
        <f t="shared" si="20"/>
        <v>ALERTE</v>
      </c>
    </row>
    <row r="280" spans="1:9" ht="27.75" thickBot="1" x14ac:dyDescent="0.55000000000000004">
      <c r="A280" s="27" t="s">
        <v>894</v>
      </c>
      <c r="B280" s="5" t="s">
        <v>61</v>
      </c>
      <c r="C280" s="6">
        <v>1708200845</v>
      </c>
      <c r="D280" s="7"/>
      <c r="E280" s="7"/>
      <c r="F280" s="7"/>
      <c r="G280" s="5">
        <f>+D280+E280-F280</f>
        <v>0</v>
      </c>
      <c r="H280" s="8"/>
      <c r="I280" s="35" t="str">
        <f t="shared" si="20"/>
        <v>ALERTE</v>
      </c>
    </row>
    <row r="281" spans="1:9" ht="27.75" thickBot="1" x14ac:dyDescent="0.55000000000000004">
      <c r="A281" s="27" t="s">
        <v>894</v>
      </c>
      <c r="B281" s="5" t="s">
        <v>30</v>
      </c>
      <c r="C281" s="6" t="s">
        <v>62</v>
      </c>
      <c r="D281" s="7"/>
      <c r="E281" s="7"/>
      <c r="F281" s="7"/>
      <c r="G281" s="5">
        <f>+D281+E281-F281</f>
        <v>0</v>
      </c>
      <c r="H281" s="8"/>
      <c r="I281" s="35" t="str">
        <f t="shared" si="20"/>
        <v>ALERTE</v>
      </c>
    </row>
    <row r="282" spans="1:9" ht="27.75" thickBot="1" x14ac:dyDescent="0.55000000000000004">
      <c r="A282" s="27" t="s">
        <v>894</v>
      </c>
      <c r="B282" s="5" t="s">
        <v>8</v>
      </c>
      <c r="C282" s="6"/>
      <c r="D282" s="7"/>
      <c r="E282" s="7"/>
      <c r="F282" s="7"/>
      <c r="G282" s="5">
        <f>+D282+E282-F282</f>
        <v>0</v>
      </c>
      <c r="H282" s="8"/>
      <c r="I282" s="35" t="str">
        <f t="shared" si="20"/>
        <v>ALERTE</v>
      </c>
    </row>
    <row r="283" spans="1:9" ht="27.75" thickBot="1" x14ac:dyDescent="0.55000000000000004">
      <c r="A283" s="9" t="s">
        <v>894</v>
      </c>
      <c r="B283" s="2" t="s">
        <v>65</v>
      </c>
      <c r="C283" s="3"/>
      <c r="D283" s="4"/>
      <c r="E283" s="4"/>
      <c r="F283" s="4"/>
      <c r="G283" s="36"/>
      <c r="H283" s="1"/>
      <c r="I283" s="37" t="str">
        <f t="shared" si="20"/>
        <v>ALERTE</v>
      </c>
    </row>
    <row r="284" spans="1:9" ht="27.75" thickBot="1" x14ac:dyDescent="0.55000000000000004">
      <c r="A284" s="27" t="s">
        <v>894</v>
      </c>
      <c r="B284" s="5" t="s">
        <v>900</v>
      </c>
      <c r="C284" s="6"/>
      <c r="D284" s="7"/>
      <c r="E284" s="7"/>
      <c r="F284" s="7"/>
      <c r="G284" s="5">
        <f>+D284+E284-F284</f>
        <v>0</v>
      </c>
      <c r="H284" s="8"/>
      <c r="I284" s="35" t="str">
        <f t="shared" si="20"/>
        <v>ALERTE</v>
      </c>
    </row>
    <row r="285" spans="1:9" ht="27.75" thickBot="1" x14ac:dyDescent="0.55000000000000004">
      <c r="A285" s="40" t="s">
        <v>894</v>
      </c>
      <c r="B285" s="2" t="s">
        <v>66</v>
      </c>
      <c r="C285" s="3"/>
      <c r="D285" s="4"/>
      <c r="E285" s="4"/>
      <c r="F285" s="4"/>
      <c r="G285" s="36"/>
      <c r="H285" s="1"/>
      <c r="I285" s="37" t="str">
        <f t="shared" si="20"/>
        <v>ALERTE</v>
      </c>
    </row>
    <row r="286" spans="1:9" ht="27.75" thickBot="1" x14ac:dyDescent="0.55000000000000004">
      <c r="A286" s="27" t="s">
        <v>894</v>
      </c>
      <c r="B286" s="5" t="s">
        <v>40</v>
      </c>
      <c r="C286" s="6"/>
      <c r="D286" s="7"/>
      <c r="E286" s="7"/>
      <c r="F286" s="7"/>
      <c r="G286" s="5">
        <f>+D286+E286-F286</f>
        <v>0</v>
      </c>
      <c r="H286" s="8"/>
      <c r="I286" s="35" t="str">
        <f t="shared" si="20"/>
        <v>ALERTE</v>
      </c>
    </row>
    <row r="287" spans="1:9" ht="27.75" thickBot="1" x14ac:dyDescent="0.55000000000000004">
      <c r="A287" s="27" t="s">
        <v>894</v>
      </c>
      <c r="B287" s="5" t="s">
        <v>42</v>
      </c>
      <c r="C287" s="6"/>
      <c r="D287" s="7"/>
      <c r="E287" s="7"/>
      <c r="F287" s="7"/>
      <c r="G287" s="5">
        <f>+D287+E287-F287</f>
        <v>0</v>
      </c>
      <c r="H287" s="8"/>
      <c r="I287" s="35" t="str">
        <f t="shared" si="20"/>
        <v>ALERTE</v>
      </c>
    </row>
    <row r="288" spans="1:9" ht="27.75" thickBot="1" x14ac:dyDescent="0.55000000000000004">
      <c r="A288" s="9" t="s">
        <v>894</v>
      </c>
      <c r="B288" s="2" t="s">
        <v>67</v>
      </c>
      <c r="C288" s="3"/>
      <c r="D288" s="4"/>
      <c r="E288" s="4"/>
      <c r="F288" s="4"/>
      <c r="G288" s="36"/>
      <c r="H288" s="1"/>
      <c r="I288" s="37" t="str">
        <f t="shared" si="20"/>
        <v>ALERTE</v>
      </c>
    </row>
    <row r="289" spans="1:9" ht="27.75" thickBot="1" x14ac:dyDescent="0.55000000000000004">
      <c r="A289" s="27" t="s">
        <v>894</v>
      </c>
      <c r="B289" s="5" t="s">
        <v>910</v>
      </c>
      <c r="C289" s="6"/>
      <c r="D289" s="7"/>
      <c r="E289" s="7"/>
      <c r="F289" s="7"/>
      <c r="G289" s="5">
        <f t="shared" ref="G289:G295" si="21">+D289+E289-F289</f>
        <v>0</v>
      </c>
      <c r="H289" s="8"/>
      <c r="I289" s="35" t="str">
        <f t="shared" si="20"/>
        <v>ALERTE</v>
      </c>
    </row>
    <row r="290" spans="1:9" ht="27.75" thickBot="1" x14ac:dyDescent="0.55000000000000004">
      <c r="A290" s="27" t="s">
        <v>894</v>
      </c>
      <c r="B290" s="5" t="s">
        <v>68</v>
      </c>
      <c r="C290" s="6">
        <v>2103203689</v>
      </c>
      <c r="D290" s="7"/>
      <c r="E290" s="7"/>
      <c r="F290" s="7"/>
      <c r="G290" s="5">
        <f t="shared" si="21"/>
        <v>0</v>
      </c>
      <c r="H290" s="8"/>
      <c r="I290" s="35" t="str">
        <f t="shared" si="20"/>
        <v>ALERTE</v>
      </c>
    </row>
    <row r="291" spans="1:9" ht="27.75" thickBot="1" x14ac:dyDescent="0.55000000000000004">
      <c r="A291" s="27" t="s">
        <v>894</v>
      </c>
      <c r="B291" s="5" t="s">
        <v>69</v>
      </c>
      <c r="C291" s="6">
        <v>2103203789</v>
      </c>
      <c r="D291" s="7"/>
      <c r="E291" s="7"/>
      <c r="F291" s="7"/>
      <c r="G291" s="5">
        <f t="shared" si="21"/>
        <v>0</v>
      </c>
      <c r="H291" s="8"/>
      <c r="I291" s="35" t="str">
        <f t="shared" si="20"/>
        <v>ALERTE</v>
      </c>
    </row>
    <row r="292" spans="1:9" ht="27.75" thickBot="1" x14ac:dyDescent="0.55000000000000004">
      <c r="A292" s="27" t="s">
        <v>894</v>
      </c>
      <c r="B292" s="5" t="s">
        <v>70</v>
      </c>
      <c r="C292" s="6"/>
      <c r="D292" s="7"/>
      <c r="E292" s="7"/>
      <c r="F292" s="7"/>
      <c r="G292" s="5">
        <f t="shared" si="21"/>
        <v>0</v>
      </c>
      <c r="H292" s="8"/>
      <c r="I292" s="35" t="str">
        <f t="shared" si="20"/>
        <v>ALERTE</v>
      </c>
    </row>
    <row r="293" spans="1:9" ht="27.75" thickBot="1" x14ac:dyDescent="0.55000000000000004">
      <c r="A293" s="27" t="s">
        <v>894</v>
      </c>
      <c r="B293" s="5" t="s">
        <v>71</v>
      </c>
      <c r="C293" s="6"/>
      <c r="D293" s="7"/>
      <c r="E293" s="7"/>
      <c r="F293" s="7"/>
      <c r="G293" s="5">
        <f t="shared" si="21"/>
        <v>0</v>
      </c>
      <c r="H293" s="8"/>
      <c r="I293" s="35" t="str">
        <f t="shared" si="20"/>
        <v>ALERTE</v>
      </c>
    </row>
    <row r="294" spans="1:9" ht="27.75" thickBot="1" x14ac:dyDescent="0.55000000000000004">
      <c r="A294" s="27" t="s">
        <v>894</v>
      </c>
      <c r="B294" s="5" t="s">
        <v>72</v>
      </c>
      <c r="C294" s="6"/>
      <c r="D294" s="7"/>
      <c r="E294" s="7"/>
      <c r="F294" s="7"/>
      <c r="G294" s="5">
        <f t="shared" si="21"/>
        <v>0</v>
      </c>
      <c r="H294" s="8"/>
      <c r="I294" s="35" t="str">
        <f t="shared" si="20"/>
        <v>ALERTE</v>
      </c>
    </row>
    <row r="295" spans="1:9" ht="27.75" thickBot="1" x14ac:dyDescent="0.55000000000000004">
      <c r="A295" s="27" t="s">
        <v>894</v>
      </c>
      <c r="B295" s="5" t="s">
        <v>73</v>
      </c>
      <c r="C295" s="6"/>
      <c r="D295" s="7"/>
      <c r="E295" s="7"/>
      <c r="F295" s="7"/>
      <c r="G295" s="5">
        <f t="shared" si="21"/>
        <v>0</v>
      </c>
      <c r="H295" s="8"/>
      <c r="I295" s="35" t="str">
        <f t="shared" si="20"/>
        <v>ALERTE</v>
      </c>
    </row>
    <row r="296" spans="1:9" ht="27.75" thickBot="1" x14ac:dyDescent="0.55000000000000004">
      <c r="A296" s="9" t="s">
        <v>894</v>
      </c>
      <c r="B296" s="2" t="s">
        <v>84</v>
      </c>
      <c r="C296" s="3"/>
      <c r="D296" s="4"/>
      <c r="E296" s="4"/>
      <c r="F296" s="4"/>
      <c r="G296" s="36"/>
      <c r="H296" s="1"/>
      <c r="I296" s="37" t="str">
        <f t="shared" si="20"/>
        <v>ALERTE</v>
      </c>
    </row>
    <row r="297" spans="1:9" ht="27.75" thickBot="1" x14ac:dyDescent="0.55000000000000004">
      <c r="A297" s="27" t="s">
        <v>894</v>
      </c>
      <c r="B297" s="5" t="s">
        <v>85</v>
      </c>
      <c r="C297" s="6"/>
      <c r="D297" s="7"/>
      <c r="E297" s="7"/>
      <c r="F297" s="7"/>
      <c r="G297" s="5">
        <f>+D297+E297-F297</f>
        <v>0</v>
      </c>
      <c r="H297" s="8"/>
      <c r="I297" s="35" t="str">
        <f t="shared" si="20"/>
        <v>ALERTE</v>
      </c>
    </row>
    <row r="298" spans="1:9" ht="47.25" thickBot="1" x14ac:dyDescent="0.55000000000000004">
      <c r="A298" s="27" t="s">
        <v>894</v>
      </c>
      <c r="B298" s="5" t="s">
        <v>86</v>
      </c>
      <c r="C298" s="6" t="s">
        <v>87</v>
      </c>
      <c r="D298" s="7"/>
      <c r="E298" s="7"/>
      <c r="F298" s="7"/>
      <c r="G298" s="5">
        <f>+D298+E298-F298</f>
        <v>0</v>
      </c>
      <c r="H298" s="8"/>
      <c r="I298" s="35" t="str">
        <f t="shared" si="20"/>
        <v>ALERTE</v>
      </c>
    </row>
    <row r="299" spans="1:9" ht="27.75" thickBot="1" x14ac:dyDescent="0.55000000000000004">
      <c r="A299" s="27" t="s">
        <v>894</v>
      </c>
      <c r="B299" s="5" t="s">
        <v>88</v>
      </c>
      <c r="C299" s="6"/>
      <c r="D299" s="7">
        <v>10</v>
      </c>
      <c r="E299" s="7">
        <v>18</v>
      </c>
      <c r="F299" s="7"/>
      <c r="G299" s="5">
        <f>+D299+E299-F299</f>
        <v>28</v>
      </c>
      <c r="H299" s="8"/>
      <c r="I299" s="35" t="str">
        <f t="shared" si="20"/>
        <v>RAS</v>
      </c>
    </row>
    <row r="300" spans="1:9" ht="27.75" thickBot="1" x14ac:dyDescent="0.55000000000000004">
      <c r="A300" s="27" t="s">
        <v>894</v>
      </c>
      <c r="B300" s="5" t="s">
        <v>89</v>
      </c>
      <c r="C300" s="6">
        <v>1587803</v>
      </c>
      <c r="D300" s="7"/>
      <c r="E300" s="7"/>
      <c r="F300" s="7"/>
      <c r="G300" s="5">
        <f>+D300+E300-F300</f>
        <v>0</v>
      </c>
      <c r="H300" s="8"/>
      <c r="I300" s="35" t="str">
        <f t="shared" si="20"/>
        <v>ALERTE</v>
      </c>
    </row>
    <row r="301" spans="1:9" ht="27.75" thickBot="1" x14ac:dyDescent="0.55000000000000004">
      <c r="A301" s="9" t="s">
        <v>894</v>
      </c>
      <c r="B301" s="2" t="s">
        <v>97</v>
      </c>
      <c r="C301" s="3"/>
      <c r="D301" s="4"/>
      <c r="E301" s="4"/>
      <c r="F301" s="4"/>
      <c r="G301" s="36"/>
      <c r="H301" s="1"/>
      <c r="I301" s="37" t="str">
        <f t="shared" si="20"/>
        <v>ALERTE</v>
      </c>
    </row>
    <row r="302" spans="1:9" ht="27.75" thickBot="1" x14ac:dyDescent="0.55000000000000004">
      <c r="A302" s="27" t="s">
        <v>894</v>
      </c>
      <c r="B302" s="5" t="s">
        <v>2</v>
      </c>
      <c r="C302" s="6"/>
      <c r="D302" s="7"/>
      <c r="E302" s="7"/>
      <c r="F302" s="7"/>
      <c r="G302" s="5">
        <f>+D302+E302-F302</f>
        <v>0</v>
      </c>
      <c r="H302" s="8"/>
      <c r="I302" s="35" t="str">
        <f t="shared" si="20"/>
        <v>ALERTE</v>
      </c>
    </row>
    <row r="303" spans="1:9" ht="27.75" thickBot="1" x14ac:dyDescent="0.55000000000000004">
      <c r="A303" s="27" t="s">
        <v>894</v>
      </c>
      <c r="B303" s="5" t="s">
        <v>44</v>
      </c>
      <c r="C303" s="6"/>
      <c r="D303" s="7"/>
      <c r="E303" s="7"/>
      <c r="F303" s="7"/>
      <c r="G303" s="5">
        <f>+D303+E303-F303</f>
        <v>0</v>
      </c>
      <c r="H303" s="8"/>
      <c r="I303" s="35" t="str">
        <f t="shared" si="20"/>
        <v>ALERTE</v>
      </c>
    </row>
    <row r="304" spans="1:9" ht="27.75" thickBot="1" x14ac:dyDescent="0.55000000000000004">
      <c r="A304" s="27" t="s">
        <v>894</v>
      </c>
      <c r="B304" s="5" t="s">
        <v>10</v>
      </c>
      <c r="C304" s="6" t="s">
        <v>98</v>
      </c>
      <c r="D304" s="7"/>
      <c r="E304" s="7"/>
      <c r="F304" s="7"/>
      <c r="G304" s="5">
        <f>+D304+E304-F304</f>
        <v>0</v>
      </c>
      <c r="H304" s="8"/>
      <c r="I304" s="35" t="str">
        <f t="shared" si="20"/>
        <v>ALERTE</v>
      </c>
    </row>
    <row r="305" spans="1:9" ht="27.75" thickBot="1" x14ac:dyDescent="0.55000000000000004">
      <c r="A305" s="27" t="s">
        <v>894</v>
      </c>
      <c r="B305" s="5" t="s">
        <v>30</v>
      </c>
      <c r="C305" s="6" t="s">
        <v>99</v>
      </c>
      <c r="D305" s="7"/>
      <c r="E305" s="7"/>
      <c r="F305" s="7"/>
      <c r="G305" s="5">
        <f>+D305+E305-F305</f>
        <v>0</v>
      </c>
      <c r="H305" s="8"/>
      <c r="I305" s="35" t="str">
        <f t="shared" si="20"/>
        <v>ALERTE</v>
      </c>
    </row>
    <row r="306" spans="1:9" ht="53.25" thickBot="1" x14ac:dyDescent="0.55000000000000004">
      <c r="A306" s="9" t="s">
        <v>894</v>
      </c>
      <c r="B306" s="2" t="s">
        <v>103</v>
      </c>
      <c r="C306" s="3"/>
      <c r="D306" s="4"/>
      <c r="E306" s="4"/>
      <c r="F306" s="4"/>
      <c r="G306" s="36"/>
      <c r="H306" s="1"/>
      <c r="I306" s="37" t="str">
        <f t="shared" si="20"/>
        <v>ALERTE</v>
      </c>
    </row>
    <row r="307" spans="1:9" ht="27.75" thickBot="1" x14ac:dyDescent="0.55000000000000004">
      <c r="A307" s="27" t="s">
        <v>894</v>
      </c>
      <c r="B307" s="5" t="s">
        <v>2</v>
      </c>
      <c r="C307" s="6"/>
      <c r="D307" s="7"/>
      <c r="E307" s="7"/>
      <c r="F307" s="7"/>
      <c r="G307" s="5">
        <f>+D307+E307-F307</f>
        <v>0</v>
      </c>
      <c r="H307" s="8"/>
      <c r="I307" s="35" t="str">
        <f t="shared" si="20"/>
        <v>ALERTE</v>
      </c>
    </row>
    <row r="308" spans="1:9" ht="27.75" thickBot="1" x14ac:dyDescent="0.55000000000000004">
      <c r="A308" s="27" t="s">
        <v>894</v>
      </c>
      <c r="B308" s="5" t="s">
        <v>44</v>
      </c>
      <c r="C308" s="6" t="s">
        <v>104</v>
      </c>
      <c r="D308" s="7"/>
      <c r="E308" s="7"/>
      <c r="F308" s="7"/>
      <c r="G308" s="5">
        <f>+D308+E308-F308</f>
        <v>0</v>
      </c>
      <c r="H308" s="8"/>
      <c r="I308" s="35" t="str">
        <f t="shared" si="20"/>
        <v>ALERTE</v>
      </c>
    </row>
    <row r="309" spans="1:9" ht="27.75" thickBot="1" x14ac:dyDescent="0.55000000000000004">
      <c r="A309" s="9" t="s">
        <v>894</v>
      </c>
      <c r="B309" s="2" t="s">
        <v>105</v>
      </c>
      <c r="C309" s="3"/>
      <c r="D309" s="4"/>
      <c r="E309" s="4"/>
      <c r="F309" s="4"/>
      <c r="G309" s="36"/>
      <c r="H309" s="1"/>
      <c r="I309" s="37" t="str">
        <f t="shared" si="20"/>
        <v>ALERTE</v>
      </c>
    </row>
    <row r="310" spans="1:9" ht="27.75" thickBot="1" x14ac:dyDescent="0.55000000000000004">
      <c r="A310" s="27" t="s">
        <v>894</v>
      </c>
      <c r="B310" s="5" t="s">
        <v>901</v>
      </c>
      <c r="C310" s="6"/>
      <c r="D310" s="7"/>
      <c r="E310" s="7"/>
      <c r="F310" s="7"/>
      <c r="G310" s="5">
        <f>+D310+E310-F310</f>
        <v>0</v>
      </c>
      <c r="H310" s="8"/>
      <c r="I310" s="35" t="str">
        <f t="shared" si="20"/>
        <v>ALERTE</v>
      </c>
    </row>
    <row r="311" spans="1:9" ht="27.75" thickBot="1" x14ac:dyDescent="0.55000000000000004">
      <c r="A311" s="27" t="s">
        <v>894</v>
      </c>
      <c r="B311" s="5" t="s">
        <v>106</v>
      </c>
      <c r="C311" s="6" t="s">
        <v>107</v>
      </c>
      <c r="D311" s="7"/>
      <c r="E311" s="7"/>
      <c r="F311" s="7"/>
      <c r="G311" s="5">
        <f>+D311+E311-F311</f>
        <v>0</v>
      </c>
      <c r="H311" s="8"/>
      <c r="I311" s="35" t="str">
        <f t="shared" si="20"/>
        <v>ALERTE</v>
      </c>
    </row>
    <row r="312" spans="1:9" ht="27.75" thickBot="1" x14ac:dyDescent="0.55000000000000004">
      <c r="A312" s="9" t="s">
        <v>894</v>
      </c>
      <c r="B312" s="2" t="s">
        <v>108</v>
      </c>
      <c r="C312" s="3"/>
      <c r="D312" s="4"/>
      <c r="E312" s="4"/>
      <c r="F312" s="4"/>
      <c r="G312" s="36"/>
      <c r="H312" s="1"/>
      <c r="I312" s="37" t="str">
        <f t="shared" si="20"/>
        <v>ALERTE</v>
      </c>
    </row>
    <row r="313" spans="1:9" ht="27.75" thickBot="1" x14ac:dyDescent="0.55000000000000004">
      <c r="A313" s="27" t="s">
        <v>894</v>
      </c>
      <c r="B313" s="5" t="s">
        <v>453</v>
      </c>
      <c r="C313" s="6"/>
      <c r="D313" s="7"/>
      <c r="E313" s="7"/>
      <c r="F313" s="7"/>
      <c r="G313" s="5">
        <f>+D313+E313-F313</f>
        <v>0</v>
      </c>
      <c r="H313" s="8"/>
      <c r="I313" s="35" t="str">
        <f t="shared" si="20"/>
        <v>ALERTE</v>
      </c>
    </row>
    <row r="314" spans="1:9" ht="53.25" thickBot="1" x14ac:dyDescent="0.55000000000000004">
      <c r="A314" s="9" t="s">
        <v>894</v>
      </c>
      <c r="B314" s="2" t="s">
        <v>109</v>
      </c>
      <c r="C314" s="3"/>
      <c r="D314" s="4"/>
      <c r="E314" s="4"/>
      <c r="F314" s="4"/>
      <c r="G314" s="36"/>
      <c r="H314" s="1"/>
      <c r="I314" s="37" t="str">
        <f t="shared" si="20"/>
        <v>ALERTE</v>
      </c>
    </row>
    <row r="315" spans="1:9" ht="27.75" thickBot="1" x14ac:dyDescent="0.55000000000000004">
      <c r="A315" s="27" t="s">
        <v>894</v>
      </c>
      <c r="B315" s="5" t="s">
        <v>110</v>
      </c>
      <c r="C315" s="6"/>
      <c r="D315" s="7"/>
      <c r="E315" s="7"/>
      <c r="F315" s="7"/>
      <c r="G315" s="5">
        <f>+D315+E315-F315</f>
        <v>0</v>
      </c>
      <c r="H315" s="8"/>
      <c r="I315" s="35" t="str">
        <f t="shared" si="20"/>
        <v>ALERTE</v>
      </c>
    </row>
    <row r="316" spans="1:9" ht="27.75" thickBot="1" x14ac:dyDescent="0.55000000000000004">
      <c r="A316" s="9" t="s">
        <v>894</v>
      </c>
      <c r="B316" s="2" t="s">
        <v>123</v>
      </c>
      <c r="C316" s="3"/>
      <c r="D316" s="4"/>
      <c r="E316" s="4"/>
      <c r="F316" s="4"/>
      <c r="G316" s="36"/>
      <c r="H316" s="1"/>
      <c r="I316" s="37" t="str">
        <f t="shared" si="20"/>
        <v>ALERTE</v>
      </c>
    </row>
    <row r="317" spans="1:9" ht="27.75" thickBot="1" x14ac:dyDescent="0.55000000000000004">
      <c r="A317" s="27" t="s">
        <v>894</v>
      </c>
      <c r="B317" s="5" t="s">
        <v>2</v>
      </c>
      <c r="C317" s="6" t="s">
        <v>124</v>
      </c>
      <c r="D317" s="7"/>
      <c r="E317" s="7"/>
      <c r="F317" s="7"/>
      <c r="G317" s="5">
        <f>+D317+E317-F317</f>
        <v>0</v>
      </c>
      <c r="H317" s="8"/>
      <c r="I317" s="35" t="str">
        <f t="shared" si="20"/>
        <v>ALERTE</v>
      </c>
    </row>
    <row r="318" spans="1:9" ht="27.75" thickBot="1" x14ac:dyDescent="0.55000000000000004">
      <c r="A318" s="9" t="s">
        <v>894</v>
      </c>
      <c r="B318" s="2" t="s">
        <v>125</v>
      </c>
      <c r="C318" s="3"/>
      <c r="D318" s="4"/>
      <c r="E318" s="4"/>
      <c r="F318" s="4"/>
      <c r="G318" s="36"/>
      <c r="H318" s="1"/>
      <c r="I318" s="37" t="str">
        <f t="shared" si="20"/>
        <v>ALERTE</v>
      </c>
    </row>
    <row r="319" spans="1:9" ht="27.75" thickBot="1" x14ac:dyDescent="0.55000000000000004">
      <c r="A319" s="27" t="s">
        <v>894</v>
      </c>
      <c r="B319" s="5" t="s">
        <v>44</v>
      </c>
      <c r="C319" s="6"/>
      <c r="D319" s="7"/>
      <c r="E319" s="7"/>
      <c r="F319" s="7"/>
      <c r="G319" s="5">
        <f>+D319+E319-F319</f>
        <v>0</v>
      </c>
      <c r="H319" s="8"/>
      <c r="I319" s="35" t="str">
        <f t="shared" si="20"/>
        <v>ALERTE</v>
      </c>
    </row>
    <row r="320" spans="1:9" ht="27.75" thickBot="1" x14ac:dyDescent="0.55000000000000004">
      <c r="A320" s="27" t="s">
        <v>894</v>
      </c>
      <c r="B320" s="5" t="s">
        <v>2</v>
      </c>
      <c r="C320" s="6"/>
      <c r="D320" s="7"/>
      <c r="E320" s="7"/>
      <c r="F320" s="7"/>
      <c r="G320" s="5">
        <f>+D320+E320-F320</f>
        <v>0</v>
      </c>
      <c r="H320" s="8"/>
      <c r="I320" s="35" t="str">
        <f t="shared" si="20"/>
        <v>ALERTE</v>
      </c>
    </row>
    <row r="321" spans="1:9" ht="27.75" thickBot="1" x14ac:dyDescent="0.55000000000000004">
      <c r="A321" s="9" t="s">
        <v>894</v>
      </c>
      <c r="B321" s="2" t="s">
        <v>128</v>
      </c>
      <c r="C321" s="3"/>
      <c r="D321" s="4"/>
      <c r="E321" s="4"/>
      <c r="F321" s="4"/>
      <c r="G321" s="36"/>
      <c r="H321" s="1"/>
      <c r="I321" s="37" t="str">
        <f t="shared" si="20"/>
        <v>ALERTE</v>
      </c>
    </row>
    <row r="322" spans="1:9" ht="27.75" thickBot="1" x14ac:dyDescent="0.55000000000000004">
      <c r="A322" s="27" t="s">
        <v>894</v>
      </c>
      <c r="B322" s="5" t="s">
        <v>44</v>
      </c>
      <c r="C322" s="6" t="s">
        <v>129</v>
      </c>
      <c r="D322" s="7"/>
      <c r="E322" s="7"/>
      <c r="F322" s="7"/>
      <c r="G322" s="5">
        <f>+D322+E322-F322</f>
        <v>0</v>
      </c>
      <c r="H322" s="8"/>
      <c r="I322" s="35" t="str">
        <f t="shared" si="20"/>
        <v>ALERTE</v>
      </c>
    </row>
    <row r="323" spans="1:9" ht="27.75" thickBot="1" x14ac:dyDescent="0.55000000000000004">
      <c r="A323" s="27" t="s">
        <v>894</v>
      </c>
      <c r="B323" s="5" t="s">
        <v>902</v>
      </c>
      <c r="C323" s="6"/>
      <c r="D323" s="7"/>
      <c r="E323" s="7"/>
      <c r="F323" s="7"/>
      <c r="G323" s="5">
        <f>+D323+E323-F323</f>
        <v>0</v>
      </c>
      <c r="H323" s="8"/>
      <c r="I323" s="35" t="str">
        <f t="shared" si="20"/>
        <v>ALERTE</v>
      </c>
    </row>
    <row r="324" spans="1:9" ht="27.75" thickBot="1" x14ac:dyDescent="0.55000000000000004">
      <c r="A324" s="27" t="s">
        <v>894</v>
      </c>
      <c r="B324" s="5" t="s">
        <v>30</v>
      </c>
      <c r="C324" s="20">
        <v>2518300090</v>
      </c>
      <c r="D324" s="7"/>
      <c r="E324" s="7"/>
      <c r="F324" s="7"/>
      <c r="G324" s="5">
        <f>+D324+E324-F324</f>
        <v>0</v>
      </c>
      <c r="H324" s="8"/>
      <c r="I324" s="35" t="str">
        <f t="shared" si="20"/>
        <v>ALERTE</v>
      </c>
    </row>
    <row r="325" spans="1:9" ht="27.75" thickBot="1" x14ac:dyDescent="0.55000000000000004">
      <c r="A325" s="27" t="s">
        <v>894</v>
      </c>
      <c r="B325" s="5" t="s">
        <v>130</v>
      </c>
      <c r="C325" s="6" t="s">
        <v>131</v>
      </c>
      <c r="D325" s="7"/>
      <c r="E325" s="7"/>
      <c r="F325" s="7"/>
      <c r="G325" s="5">
        <f>+D325+E325-F325</f>
        <v>0</v>
      </c>
      <c r="H325" s="8"/>
      <c r="I325" s="35" t="str">
        <f t="shared" si="20"/>
        <v>ALERTE</v>
      </c>
    </row>
    <row r="326" spans="1:9" ht="27.75" thickBot="1" x14ac:dyDescent="0.55000000000000004">
      <c r="A326" s="27" t="s">
        <v>894</v>
      </c>
      <c r="B326" s="5" t="s">
        <v>132</v>
      </c>
      <c r="C326" s="6" t="s">
        <v>133</v>
      </c>
      <c r="D326" s="7"/>
      <c r="E326" s="7"/>
      <c r="F326" s="7"/>
      <c r="G326" s="5">
        <f>+D326+E326-F326</f>
        <v>0</v>
      </c>
      <c r="H326" s="8"/>
      <c r="I326" s="35" t="str">
        <f t="shared" si="20"/>
        <v>ALERTE</v>
      </c>
    </row>
    <row r="327" spans="1:9" ht="27.75" thickBot="1" x14ac:dyDescent="0.55000000000000004">
      <c r="A327" s="9" t="s">
        <v>894</v>
      </c>
      <c r="B327" s="2" t="s">
        <v>134</v>
      </c>
      <c r="C327" s="3"/>
      <c r="D327" s="4"/>
      <c r="E327" s="4"/>
      <c r="F327" s="4"/>
      <c r="G327" s="36"/>
      <c r="H327" s="1"/>
      <c r="I327" s="37" t="str">
        <f t="shared" si="20"/>
        <v>ALERTE</v>
      </c>
    </row>
    <row r="328" spans="1:9" ht="27.75" thickBot="1" x14ac:dyDescent="0.55000000000000004">
      <c r="A328" s="27" t="s">
        <v>894</v>
      </c>
      <c r="B328" s="5" t="s">
        <v>135</v>
      </c>
      <c r="C328" s="6"/>
      <c r="D328" s="7"/>
      <c r="E328" s="7"/>
      <c r="F328" s="7"/>
      <c r="G328" s="5">
        <f>+D328+E328-F328</f>
        <v>0</v>
      </c>
      <c r="H328" s="8"/>
      <c r="I328" s="35" t="str">
        <f t="shared" si="20"/>
        <v>ALERTE</v>
      </c>
    </row>
    <row r="329" spans="1:9" ht="27.75" thickBot="1" x14ac:dyDescent="0.55000000000000004">
      <c r="A329" s="27" t="s">
        <v>894</v>
      </c>
      <c r="B329" s="5" t="s">
        <v>269</v>
      </c>
      <c r="C329" s="6"/>
      <c r="D329" s="7"/>
      <c r="E329" s="7"/>
      <c r="F329" s="7"/>
      <c r="G329" s="5">
        <f>+D329+E329-F329</f>
        <v>0</v>
      </c>
      <c r="H329" s="8"/>
      <c r="I329" s="35" t="str">
        <f t="shared" si="20"/>
        <v>ALERTE</v>
      </c>
    </row>
    <row r="330" spans="1:9" ht="27.75" thickBot="1" x14ac:dyDescent="0.55000000000000004">
      <c r="A330" s="27" t="s">
        <v>894</v>
      </c>
      <c r="B330" s="5" t="s">
        <v>6</v>
      </c>
      <c r="C330" s="6"/>
      <c r="D330" s="7"/>
      <c r="E330" s="7"/>
      <c r="F330" s="7"/>
      <c r="G330" s="5">
        <f>+D330+E330-F330</f>
        <v>0</v>
      </c>
      <c r="H330" s="8"/>
      <c r="I330" s="35" t="str">
        <f t="shared" si="20"/>
        <v>ALERTE</v>
      </c>
    </row>
    <row r="331" spans="1:9" ht="27.75" thickBot="1" x14ac:dyDescent="0.55000000000000004">
      <c r="A331" s="27" t="s">
        <v>894</v>
      </c>
      <c r="B331" s="5" t="s">
        <v>44</v>
      </c>
      <c r="C331" s="6"/>
      <c r="D331" s="7"/>
      <c r="E331" s="7"/>
      <c r="F331" s="7"/>
      <c r="G331" s="5">
        <f>+D331+E331-F331</f>
        <v>0</v>
      </c>
      <c r="H331" s="8"/>
      <c r="I331" s="35" t="str">
        <f t="shared" si="20"/>
        <v>ALERTE</v>
      </c>
    </row>
    <row r="332" spans="1:9" ht="27.75" thickBot="1" x14ac:dyDescent="0.55000000000000004">
      <c r="A332" s="9" t="s">
        <v>894</v>
      </c>
      <c r="B332" s="2" t="s">
        <v>136</v>
      </c>
      <c r="C332" s="3"/>
      <c r="D332" s="4"/>
      <c r="E332" s="4"/>
      <c r="F332" s="4"/>
      <c r="G332" s="36"/>
      <c r="H332" s="1"/>
      <c r="I332" s="37" t="str">
        <f t="shared" si="20"/>
        <v>ALERTE</v>
      </c>
    </row>
    <row r="333" spans="1:9" ht="27.75" thickBot="1" x14ac:dyDescent="0.55000000000000004">
      <c r="A333" s="27" t="s">
        <v>894</v>
      </c>
      <c r="B333" s="5" t="s">
        <v>137</v>
      </c>
      <c r="C333" s="6" t="s">
        <v>138</v>
      </c>
      <c r="D333" s="7"/>
      <c r="E333" s="7"/>
      <c r="F333" s="7"/>
      <c r="G333" s="5">
        <f t="shared" ref="G333:G342" si="22">+D333+E333-F333</f>
        <v>0</v>
      </c>
      <c r="H333" s="8"/>
      <c r="I333" s="35" t="str">
        <f t="shared" si="20"/>
        <v>ALERTE</v>
      </c>
    </row>
    <row r="334" spans="1:9" ht="27.75" thickBot="1" x14ac:dyDescent="0.55000000000000004">
      <c r="A334" s="27" t="s">
        <v>894</v>
      </c>
      <c r="B334" s="5" t="s">
        <v>139</v>
      </c>
      <c r="C334" s="6" t="s">
        <v>140</v>
      </c>
      <c r="D334" s="7"/>
      <c r="E334" s="7"/>
      <c r="F334" s="7"/>
      <c r="G334" s="5">
        <f t="shared" si="22"/>
        <v>0</v>
      </c>
      <c r="H334" s="8"/>
      <c r="I334" s="35" t="str">
        <f t="shared" si="20"/>
        <v>ALERTE</v>
      </c>
    </row>
    <row r="335" spans="1:9" ht="27.75" thickBot="1" x14ac:dyDescent="0.55000000000000004">
      <c r="A335" s="27" t="s">
        <v>894</v>
      </c>
      <c r="B335" s="5" t="s">
        <v>141</v>
      </c>
      <c r="C335" s="6" t="s">
        <v>142</v>
      </c>
      <c r="D335" s="7"/>
      <c r="E335" s="7"/>
      <c r="F335" s="7"/>
      <c r="G335" s="5">
        <f t="shared" si="22"/>
        <v>0</v>
      </c>
      <c r="H335" s="8"/>
      <c r="I335" s="35" t="str">
        <f t="shared" si="20"/>
        <v>ALERTE</v>
      </c>
    </row>
    <row r="336" spans="1:9" ht="27.75" thickBot="1" x14ac:dyDescent="0.55000000000000004">
      <c r="A336" s="27" t="s">
        <v>894</v>
      </c>
      <c r="B336" s="5" t="s">
        <v>143</v>
      </c>
      <c r="C336" s="6" t="s">
        <v>144</v>
      </c>
      <c r="D336" s="7"/>
      <c r="E336" s="7"/>
      <c r="F336" s="7"/>
      <c r="G336" s="5">
        <f t="shared" si="22"/>
        <v>0</v>
      </c>
      <c r="H336" s="8"/>
      <c r="I336" s="35" t="str">
        <f t="shared" si="20"/>
        <v>ALERTE</v>
      </c>
    </row>
    <row r="337" spans="1:9" ht="47.25" thickBot="1" x14ac:dyDescent="0.55000000000000004">
      <c r="A337" s="27" t="s">
        <v>894</v>
      </c>
      <c r="B337" s="5" t="s">
        <v>917</v>
      </c>
      <c r="C337" s="6">
        <v>2103308807</v>
      </c>
      <c r="D337" s="7"/>
      <c r="E337" s="7"/>
      <c r="F337" s="7"/>
      <c r="G337" s="5">
        <f t="shared" si="22"/>
        <v>0</v>
      </c>
      <c r="H337" s="8"/>
      <c r="I337" s="35" t="str">
        <f t="shared" si="20"/>
        <v>ALERTE</v>
      </c>
    </row>
    <row r="338" spans="1:9" ht="47.25" thickBot="1" x14ac:dyDescent="0.55000000000000004">
      <c r="A338" s="27" t="s">
        <v>894</v>
      </c>
      <c r="B338" s="5" t="s">
        <v>918</v>
      </c>
      <c r="C338" s="6">
        <v>2103308707</v>
      </c>
      <c r="D338" s="7"/>
      <c r="E338" s="7"/>
      <c r="F338" s="7"/>
      <c r="G338" s="5">
        <f t="shared" si="22"/>
        <v>0</v>
      </c>
      <c r="H338" s="8"/>
      <c r="I338" s="35" t="str">
        <f t="shared" si="20"/>
        <v>ALERTE</v>
      </c>
    </row>
    <row r="339" spans="1:9" ht="27.75" thickBot="1" x14ac:dyDescent="0.55000000000000004">
      <c r="A339" s="27" t="s">
        <v>894</v>
      </c>
      <c r="B339" s="5" t="s">
        <v>145</v>
      </c>
      <c r="C339" s="6" t="s">
        <v>146</v>
      </c>
      <c r="D339" s="7"/>
      <c r="E339" s="7"/>
      <c r="F339" s="7"/>
      <c r="G339" s="5">
        <f t="shared" si="22"/>
        <v>0</v>
      </c>
      <c r="H339" s="8"/>
      <c r="I339" s="35" t="str">
        <f t="shared" si="20"/>
        <v>ALERTE</v>
      </c>
    </row>
    <row r="340" spans="1:9" ht="27.75" thickBot="1" x14ac:dyDescent="0.55000000000000004">
      <c r="A340" s="27" t="s">
        <v>894</v>
      </c>
      <c r="B340" s="5" t="s">
        <v>148</v>
      </c>
      <c r="C340" s="6" t="s">
        <v>149</v>
      </c>
      <c r="D340" s="7"/>
      <c r="E340" s="7"/>
      <c r="F340" s="7"/>
      <c r="G340" s="5">
        <f t="shared" si="22"/>
        <v>0</v>
      </c>
      <c r="H340" s="8"/>
      <c r="I340" s="35" t="str">
        <f t="shared" si="20"/>
        <v>ALERTE</v>
      </c>
    </row>
    <row r="341" spans="1:9" ht="27.75" thickBot="1" x14ac:dyDescent="0.55000000000000004">
      <c r="A341" s="27" t="s">
        <v>894</v>
      </c>
      <c r="B341" s="5" t="s">
        <v>150</v>
      </c>
      <c r="C341" s="6" t="s">
        <v>151</v>
      </c>
      <c r="D341" s="7"/>
      <c r="E341" s="7"/>
      <c r="F341" s="7"/>
      <c r="G341" s="5">
        <f t="shared" si="22"/>
        <v>0</v>
      </c>
      <c r="H341" s="8"/>
      <c r="I341" s="35" t="str">
        <f t="shared" si="20"/>
        <v>ALERTE</v>
      </c>
    </row>
    <row r="342" spans="1:9" ht="27.75" thickBot="1" x14ac:dyDescent="0.55000000000000004">
      <c r="A342" s="27" t="s">
        <v>894</v>
      </c>
      <c r="B342" s="5" t="s">
        <v>152</v>
      </c>
      <c r="C342" s="6" t="s">
        <v>153</v>
      </c>
      <c r="D342" s="7"/>
      <c r="E342" s="7"/>
      <c r="F342" s="7"/>
      <c r="G342" s="5">
        <f t="shared" si="22"/>
        <v>0</v>
      </c>
      <c r="H342" s="8"/>
      <c r="I342" s="35" t="str">
        <f t="shared" ref="I342:I405" si="23">+IF(G342&lt;=H342,"ALERTE",IF(G342&gt;H342,"RAS"))</f>
        <v>ALERTE</v>
      </c>
    </row>
    <row r="343" spans="1:9" ht="27.75" thickBot="1" x14ac:dyDescent="0.55000000000000004">
      <c r="A343" s="9" t="s">
        <v>894</v>
      </c>
      <c r="B343" s="2" t="s">
        <v>160</v>
      </c>
      <c r="C343" s="3"/>
      <c r="D343" s="4"/>
      <c r="E343" s="4"/>
      <c r="F343" s="4"/>
      <c r="G343" s="36"/>
      <c r="H343" s="1"/>
      <c r="I343" s="37" t="str">
        <f t="shared" si="23"/>
        <v>ALERTE</v>
      </c>
    </row>
    <row r="344" spans="1:9" ht="47.25" thickBot="1" x14ac:dyDescent="0.55000000000000004">
      <c r="A344" s="27" t="s">
        <v>894</v>
      </c>
      <c r="B344" s="5" t="s">
        <v>163</v>
      </c>
      <c r="C344" s="6" t="s">
        <v>164</v>
      </c>
      <c r="D344" s="7"/>
      <c r="E344" s="7"/>
      <c r="F344" s="7"/>
      <c r="G344" s="5">
        <f>+D344+E344-F344</f>
        <v>0</v>
      </c>
      <c r="H344" s="8"/>
      <c r="I344" s="35" t="str">
        <f t="shared" si="23"/>
        <v>ALERTE</v>
      </c>
    </row>
    <row r="345" spans="1:9" ht="27.75" thickBot="1" x14ac:dyDescent="0.55000000000000004">
      <c r="A345" s="27" t="s">
        <v>894</v>
      </c>
      <c r="B345" s="5" t="s">
        <v>137</v>
      </c>
      <c r="C345" s="6">
        <v>1633520401</v>
      </c>
      <c r="D345" s="7"/>
      <c r="E345" s="7"/>
      <c r="F345" s="7"/>
      <c r="G345" s="5">
        <f>+D345+E345-F345</f>
        <v>0</v>
      </c>
      <c r="H345" s="8"/>
      <c r="I345" s="35" t="str">
        <f t="shared" si="23"/>
        <v>ALERTE</v>
      </c>
    </row>
    <row r="346" spans="1:9" ht="27.75" thickBot="1" x14ac:dyDescent="0.55000000000000004">
      <c r="A346" s="27" t="s">
        <v>894</v>
      </c>
      <c r="B346" s="5" t="s">
        <v>139</v>
      </c>
      <c r="C346" s="6">
        <v>1633520501</v>
      </c>
      <c r="D346" s="7"/>
      <c r="E346" s="7"/>
      <c r="F346" s="7"/>
      <c r="G346" s="5">
        <f>+D346+E346-F346</f>
        <v>0</v>
      </c>
      <c r="H346" s="8"/>
      <c r="I346" s="35" t="str">
        <f t="shared" si="23"/>
        <v>ALERTE</v>
      </c>
    </row>
    <row r="347" spans="1:9" ht="27.75" thickBot="1" x14ac:dyDescent="0.55000000000000004">
      <c r="A347" s="9" t="s">
        <v>894</v>
      </c>
      <c r="B347" s="2" t="s">
        <v>173</v>
      </c>
      <c r="C347" s="3"/>
      <c r="D347" s="4"/>
      <c r="E347" s="4"/>
      <c r="F347" s="4"/>
      <c r="G347" s="36"/>
      <c r="H347" s="1"/>
      <c r="I347" s="37" t="str">
        <f t="shared" si="23"/>
        <v>ALERTE</v>
      </c>
    </row>
    <row r="348" spans="1:9" ht="27.75" thickBot="1" x14ac:dyDescent="0.55000000000000004">
      <c r="A348" s="27" t="s">
        <v>894</v>
      </c>
      <c r="B348" s="5" t="s">
        <v>269</v>
      </c>
      <c r="C348" s="6"/>
      <c r="D348" s="7"/>
      <c r="E348" s="7"/>
      <c r="F348" s="7"/>
      <c r="G348" s="5">
        <f>+D348+E348-F348</f>
        <v>0</v>
      </c>
      <c r="H348" s="8"/>
      <c r="I348" s="35" t="str">
        <f t="shared" si="23"/>
        <v>ALERTE</v>
      </c>
    </row>
    <row r="349" spans="1:9" ht="27.75" thickBot="1" x14ac:dyDescent="0.55000000000000004">
      <c r="A349" s="27" t="s">
        <v>894</v>
      </c>
      <c r="B349" s="5" t="s">
        <v>174</v>
      </c>
      <c r="C349" s="6"/>
      <c r="D349" s="7"/>
      <c r="E349" s="7"/>
      <c r="F349" s="7"/>
      <c r="G349" s="5">
        <f>+D349+E349-F349</f>
        <v>0</v>
      </c>
      <c r="H349" s="8"/>
      <c r="I349" s="35" t="str">
        <f t="shared" si="23"/>
        <v>ALERTE</v>
      </c>
    </row>
    <row r="350" spans="1:9" ht="27.75" thickBot="1" x14ac:dyDescent="0.55000000000000004">
      <c r="A350" s="9" t="s">
        <v>894</v>
      </c>
      <c r="B350" s="2" t="s">
        <v>176</v>
      </c>
      <c r="C350" s="3"/>
      <c r="D350" s="4"/>
      <c r="E350" s="4"/>
      <c r="F350" s="4"/>
      <c r="G350" s="36"/>
      <c r="H350" s="1"/>
      <c r="I350" s="37" t="str">
        <f t="shared" si="23"/>
        <v>ALERTE</v>
      </c>
    </row>
    <row r="351" spans="1:9" ht="27.75" thickBot="1" x14ac:dyDescent="0.55000000000000004">
      <c r="A351" s="27" t="s">
        <v>894</v>
      </c>
      <c r="B351" s="5" t="s">
        <v>41</v>
      </c>
      <c r="C351" s="6"/>
      <c r="D351" s="7"/>
      <c r="E351" s="7"/>
      <c r="F351" s="7"/>
      <c r="G351" s="5">
        <f>+D351+E351-F351</f>
        <v>0</v>
      </c>
      <c r="H351" s="8"/>
      <c r="I351" s="35" t="str">
        <f t="shared" si="23"/>
        <v>ALERTE</v>
      </c>
    </row>
    <row r="352" spans="1:9" ht="27.75" thickBot="1" x14ac:dyDescent="0.55000000000000004">
      <c r="A352" s="27" t="s">
        <v>894</v>
      </c>
      <c r="B352" s="5" t="s">
        <v>42</v>
      </c>
      <c r="C352" s="6"/>
      <c r="D352" s="7"/>
      <c r="E352" s="7"/>
      <c r="F352" s="7"/>
      <c r="G352" s="5">
        <f>+D352+E352-F352</f>
        <v>0</v>
      </c>
      <c r="H352" s="8"/>
      <c r="I352" s="35" t="str">
        <f t="shared" si="23"/>
        <v>ALERTE</v>
      </c>
    </row>
    <row r="353" spans="1:9" ht="27.75" thickBot="1" x14ac:dyDescent="0.55000000000000004">
      <c r="A353" s="27" t="s">
        <v>894</v>
      </c>
      <c r="B353" s="5" t="s">
        <v>177</v>
      </c>
      <c r="C353" s="6"/>
      <c r="D353" s="7"/>
      <c r="E353" s="7"/>
      <c r="F353" s="7"/>
      <c r="G353" s="5">
        <f>+D353+E353-F353</f>
        <v>0</v>
      </c>
      <c r="H353" s="8"/>
      <c r="I353" s="35" t="str">
        <f t="shared" si="23"/>
        <v>ALERTE</v>
      </c>
    </row>
    <row r="354" spans="1:9" ht="27.75" thickBot="1" x14ac:dyDescent="0.55000000000000004">
      <c r="A354" s="9" t="s">
        <v>894</v>
      </c>
      <c r="B354" s="2" t="s">
        <v>178</v>
      </c>
      <c r="C354" s="3"/>
      <c r="D354" s="4"/>
      <c r="E354" s="4"/>
      <c r="F354" s="4"/>
      <c r="G354" s="36"/>
      <c r="H354" s="1"/>
      <c r="I354" s="37" t="str">
        <f t="shared" si="23"/>
        <v>ALERTE</v>
      </c>
    </row>
    <row r="355" spans="1:9" ht="27.75" thickBot="1" x14ac:dyDescent="0.55000000000000004">
      <c r="A355" s="27" t="s">
        <v>894</v>
      </c>
      <c r="B355" s="5" t="s">
        <v>903</v>
      </c>
      <c r="C355" s="6"/>
      <c r="D355" s="7"/>
      <c r="E355" s="7"/>
      <c r="F355" s="7"/>
      <c r="G355" s="5">
        <f>+D355+E355-F355</f>
        <v>0</v>
      </c>
      <c r="H355" s="8"/>
      <c r="I355" s="35" t="str">
        <f t="shared" si="23"/>
        <v>ALERTE</v>
      </c>
    </row>
    <row r="356" spans="1:9" ht="27.75" thickBot="1" x14ac:dyDescent="0.55000000000000004">
      <c r="A356" s="27" t="s">
        <v>894</v>
      </c>
      <c r="B356" s="5" t="s">
        <v>179</v>
      </c>
      <c r="C356" s="6" t="s">
        <v>180</v>
      </c>
      <c r="D356" s="7"/>
      <c r="E356" s="7"/>
      <c r="F356" s="7"/>
      <c r="G356" s="5">
        <f>+D356+E356-F356</f>
        <v>0</v>
      </c>
      <c r="H356" s="8"/>
      <c r="I356" s="35" t="str">
        <f t="shared" si="23"/>
        <v>ALERTE</v>
      </c>
    </row>
    <row r="357" spans="1:9" ht="27.75" thickBot="1" x14ac:dyDescent="0.55000000000000004">
      <c r="A357" s="27" t="s">
        <v>894</v>
      </c>
      <c r="B357" s="5" t="s">
        <v>181</v>
      </c>
      <c r="C357" s="6" t="s">
        <v>182</v>
      </c>
      <c r="D357" s="7"/>
      <c r="E357" s="7"/>
      <c r="F357" s="7"/>
      <c r="G357" s="5">
        <f>+D357+E357-F357</f>
        <v>0</v>
      </c>
      <c r="H357" s="8"/>
      <c r="I357" s="35" t="str">
        <f t="shared" si="23"/>
        <v>ALERTE</v>
      </c>
    </row>
    <row r="358" spans="1:9" ht="27.75" thickBot="1" x14ac:dyDescent="0.55000000000000004">
      <c r="A358" s="9" t="s">
        <v>894</v>
      </c>
      <c r="B358" s="2" t="s">
        <v>185</v>
      </c>
      <c r="C358" s="3"/>
      <c r="D358" s="4"/>
      <c r="E358" s="4"/>
      <c r="F358" s="4"/>
      <c r="G358" s="36"/>
      <c r="H358" s="1"/>
      <c r="I358" s="37" t="str">
        <f t="shared" si="23"/>
        <v>ALERTE</v>
      </c>
    </row>
    <row r="359" spans="1:9" ht="27.75" thickBot="1" x14ac:dyDescent="0.55000000000000004">
      <c r="A359" s="27" t="s">
        <v>894</v>
      </c>
      <c r="B359" s="5" t="s">
        <v>269</v>
      </c>
      <c r="C359" s="6"/>
      <c r="D359" s="7"/>
      <c r="E359" s="7"/>
      <c r="F359" s="7"/>
      <c r="G359" s="5">
        <f>+D359+E359-F359</f>
        <v>0</v>
      </c>
      <c r="H359" s="8"/>
      <c r="I359" s="35" t="str">
        <f t="shared" si="23"/>
        <v>ALERTE</v>
      </c>
    </row>
    <row r="360" spans="1:9" ht="27.75" thickBot="1" x14ac:dyDescent="0.55000000000000004">
      <c r="A360" s="27" t="s">
        <v>894</v>
      </c>
      <c r="B360" s="5" t="s">
        <v>174</v>
      </c>
      <c r="C360" s="6"/>
      <c r="D360" s="7"/>
      <c r="E360" s="7"/>
      <c r="F360" s="7"/>
      <c r="G360" s="5">
        <f>+D360+E360-F360</f>
        <v>0</v>
      </c>
      <c r="H360" s="8"/>
      <c r="I360" s="35" t="str">
        <f t="shared" si="23"/>
        <v>ALERTE</v>
      </c>
    </row>
    <row r="361" spans="1:9" ht="27.75" thickBot="1" x14ac:dyDescent="0.55000000000000004">
      <c r="A361" s="27" t="s">
        <v>894</v>
      </c>
      <c r="B361" s="5" t="s">
        <v>2</v>
      </c>
      <c r="C361" s="6"/>
      <c r="D361" s="7"/>
      <c r="E361" s="7"/>
      <c r="F361" s="7"/>
      <c r="G361" s="5">
        <f>+D361+E361-F361</f>
        <v>0</v>
      </c>
      <c r="H361" s="8"/>
      <c r="I361" s="35" t="str">
        <f t="shared" si="23"/>
        <v>ALERTE</v>
      </c>
    </row>
    <row r="362" spans="1:9" ht="27.75" thickBot="1" x14ac:dyDescent="0.55000000000000004">
      <c r="A362" s="9" t="s">
        <v>894</v>
      </c>
      <c r="B362" s="2" t="s">
        <v>186</v>
      </c>
      <c r="C362" s="3"/>
      <c r="D362" s="4"/>
      <c r="E362" s="4"/>
      <c r="F362" s="4"/>
      <c r="G362" s="36"/>
      <c r="H362" s="1"/>
      <c r="I362" s="37" t="str">
        <f t="shared" si="23"/>
        <v>ALERTE</v>
      </c>
    </row>
    <row r="363" spans="1:9" ht="27.75" thickBot="1" x14ac:dyDescent="0.55000000000000004">
      <c r="A363" s="27" t="s">
        <v>894</v>
      </c>
      <c r="B363" s="5" t="s">
        <v>269</v>
      </c>
      <c r="C363" s="6"/>
      <c r="D363" s="7"/>
      <c r="E363" s="7"/>
      <c r="F363" s="7"/>
      <c r="G363" s="5">
        <f t="shared" ref="G363:G370" si="24">+D363+E363-F363</f>
        <v>0</v>
      </c>
      <c r="H363" s="8"/>
      <c r="I363" s="35" t="str">
        <f t="shared" si="23"/>
        <v>ALERTE</v>
      </c>
    </row>
    <row r="364" spans="1:9" ht="27.75" thickBot="1" x14ac:dyDescent="0.55000000000000004">
      <c r="A364" s="27" t="s">
        <v>894</v>
      </c>
      <c r="B364" s="5" t="s">
        <v>174</v>
      </c>
      <c r="C364" s="6"/>
      <c r="D364" s="7"/>
      <c r="E364" s="7"/>
      <c r="F364" s="7"/>
      <c r="G364" s="5">
        <f t="shared" si="24"/>
        <v>0</v>
      </c>
      <c r="H364" s="8"/>
      <c r="I364" s="35" t="str">
        <f t="shared" si="23"/>
        <v>ALERTE</v>
      </c>
    </row>
    <row r="365" spans="1:9" ht="27.75" thickBot="1" x14ac:dyDescent="0.55000000000000004">
      <c r="A365" s="27" t="s">
        <v>894</v>
      </c>
      <c r="B365" s="5" t="s">
        <v>6</v>
      </c>
      <c r="C365" s="6"/>
      <c r="D365" s="7"/>
      <c r="E365" s="7"/>
      <c r="F365" s="7"/>
      <c r="G365" s="5">
        <f t="shared" si="24"/>
        <v>0</v>
      </c>
      <c r="H365" s="8"/>
      <c r="I365" s="35" t="str">
        <f t="shared" si="23"/>
        <v>ALERTE</v>
      </c>
    </row>
    <row r="366" spans="1:9" ht="27.75" thickBot="1" x14ac:dyDescent="0.55000000000000004">
      <c r="A366" s="27" t="s">
        <v>894</v>
      </c>
      <c r="B366" s="5" t="s">
        <v>8</v>
      </c>
      <c r="C366" s="6"/>
      <c r="D366" s="7"/>
      <c r="E366" s="7"/>
      <c r="F366" s="7"/>
      <c r="G366" s="5">
        <f t="shared" si="24"/>
        <v>0</v>
      </c>
      <c r="H366" s="8"/>
      <c r="I366" s="35" t="str">
        <f t="shared" si="23"/>
        <v>ALERTE</v>
      </c>
    </row>
    <row r="367" spans="1:9" ht="27.75" thickBot="1" x14ac:dyDescent="0.55000000000000004">
      <c r="A367" s="27" t="s">
        <v>894</v>
      </c>
      <c r="B367" s="5" t="s">
        <v>187</v>
      </c>
      <c r="C367" s="6" t="s">
        <v>188</v>
      </c>
      <c r="D367" s="7"/>
      <c r="E367" s="7"/>
      <c r="F367" s="7"/>
      <c r="G367" s="5">
        <f t="shared" si="24"/>
        <v>0</v>
      </c>
      <c r="H367" s="8"/>
      <c r="I367" s="35" t="str">
        <f t="shared" si="23"/>
        <v>ALERTE</v>
      </c>
    </row>
    <row r="368" spans="1:9" ht="27.75" thickBot="1" x14ac:dyDescent="0.55000000000000004">
      <c r="A368" s="27" t="s">
        <v>894</v>
      </c>
      <c r="B368" s="5" t="s">
        <v>189</v>
      </c>
      <c r="C368" s="6"/>
      <c r="D368" s="7"/>
      <c r="E368" s="7"/>
      <c r="F368" s="7"/>
      <c r="G368" s="5">
        <f t="shared" si="24"/>
        <v>0</v>
      </c>
      <c r="H368" s="8"/>
      <c r="I368" s="35" t="str">
        <f t="shared" si="23"/>
        <v>ALERTE</v>
      </c>
    </row>
    <row r="369" spans="1:9" ht="27.75" thickBot="1" x14ac:dyDescent="0.55000000000000004">
      <c r="A369" s="27" t="s">
        <v>894</v>
      </c>
      <c r="B369" s="5" t="s">
        <v>190</v>
      </c>
      <c r="C369" s="6">
        <v>66880354</v>
      </c>
      <c r="D369" s="7"/>
      <c r="E369" s="7"/>
      <c r="F369" s="7"/>
      <c r="G369" s="5">
        <f t="shared" si="24"/>
        <v>0</v>
      </c>
      <c r="H369" s="8"/>
      <c r="I369" s="35" t="str">
        <f t="shared" si="23"/>
        <v>ALERTE</v>
      </c>
    </row>
    <row r="370" spans="1:9" ht="27.75" thickBot="1" x14ac:dyDescent="0.55000000000000004">
      <c r="A370" s="27" t="s">
        <v>894</v>
      </c>
      <c r="B370" s="5" t="s">
        <v>2</v>
      </c>
      <c r="C370" s="6" t="s">
        <v>191</v>
      </c>
      <c r="D370" s="7"/>
      <c r="E370" s="7"/>
      <c r="F370" s="7"/>
      <c r="G370" s="5">
        <f t="shared" si="24"/>
        <v>0</v>
      </c>
      <c r="H370" s="8"/>
      <c r="I370" s="35" t="str">
        <f t="shared" si="23"/>
        <v>ALERTE</v>
      </c>
    </row>
    <row r="371" spans="1:9" ht="27.75" thickBot="1" x14ac:dyDescent="0.55000000000000004">
      <c r="A371" s="9" t="s">
        <v>894</v>
      </c>
      <c r="B371" s="2" t="s">
        <v>202</v>
      </c>
      <c r="C371" s="3"/>
      <c r="D371" s="4"/>
      <c r="E371" s="4"/>
      <c r="F371" s="4"/>
      <c r="G371" s="36"/>
      <c r="H371" s="1"/>
      <c r="I371" s="37" t="str">
        <f t="shared" si="23"/>
        <v>ALERTE</v>
      </c>
    </row>
    <row r="372" spans="1:9" ht="27.75" thickBot="1" x14ac:dyDescent="0.55000000000000004">
      <c r="A372" s="27" t="s">
        <v>894</v>
      </c>
      <c r="B372" s="5" t="s">
        <v>203</v>
      </c>
      <c r="C372" s="6"/>
      <c r="D372" s="7"/>
      <c r="E372" s="7"/>
      <c r="F372" s="7"/>
      <c r="G372" s="5">
        <f>+D372+E372-F372</f>
        <v>0</v>
      </c>
      <c r="H372" s="8"/>
      <c r="I372" s="35" t="str">
        <f t="shared" si="23"/>
        <v>ALERTE</v>
      </c>
    </row>
    <row r="373" spans="1:9" ht="27.75" thickBot="1" x14ac:dyDescent="0.55000000000000004">
      <c r="A373" s="27" t="s">
        <v>894</v>
      </c>
      <c r="B373" s="5" t="s">
        <v>204</v>
      </c>
      <c r="C373" s="6"/>
      <c r="D373" s="7"/>
      <c r="E373" s="7"/>
      <c r="F373" s="7"/>
      <c r="G373" s="5">
        <f>+D373+E373-F373</f>
        <v>0</v>
      </c>
      <c r="H373" s="8"/>
      <c r="I373" s="35" t="str">
        <f t="shared" si="23"/>
        <v>ALERTE</v>
      </c>
    </row>
    <row r="374" spans="1:9" ht="27.75" thickBot="1" x14ac:dyDescent="0.55000000000000004">
      <c r="A374" s="27" t="s">
        <v>894</v>
      </c>
      <c r="B374" s="5" t="s">
        <v>904</v>
      </c>
      <c r="C374" s="6"/>
      <c r="D374" s="7"/>
      <c r="E374" s="7"/>
      <c r="F374" s="7"/>
      <c r="G374" s="5">
        <f>+D374+E374-F374</f>
        <v>0</v>
      </c>
      <c r="H374" s="8"/>
      <c r="I374" s="35" t="str">
        <f t="shared" si="23"/>
        <v>ALERTE</v>
      </c>
    </row>
    <row r="375" spans="1:9" ht="27.75" thickBot="1" x14ac:dyDescent="0.55000000000000004">
      <c r="A375" s="27" t="s">
        <v>894</v>
      </c>
      <c r="B375" s="5" t="s">
        <v>905</v>
      </c>
      <c r="C375" s="6"/>
      <c r="D375" s="7"/>
      <c r="E375" s="7"/>
      <c r="F375" s="7"/>
      <c r="G375" s="5">
        <f>+D375+E375-F375</f>
        <v>0</v>
      </c>
      <c r="H375" s="8"/>
      <c r="I375" s="35" t="str">
        <f t="shared" si="23"/>
        <v>ALERTE</v>
      </c>
    </row>
    <row r="376" spans="1:9" ht="27.75" thickBot="1" x14ac:dyDescent="0.55000000000000004">
      <c r="A376" s="9" t="s">
        <v>894</v>
      </c>
      <c r="B376" s="2" t="s">
        <v>205</v>
      </c>
      <c r="C376" s="3"/>
      <c r="D376" s="4"/>
      <c r="E376" s="4"/>
      <c r="F376" s="4"/>
      <c r="G376" s="36"/>
      <c r="H376" s="1"/>
      <c r="I376" s="37" t="str">
        <f t="shared" si="23"/>
        <v>ALERTE</v>
      </c>
    </row>
    <row r="377" spans="1:9" ht="27.75" thickBot="1" x14ac:dyDescent="0.55000000000000004">
      <c r="A377" s="27" t="s">
        <v>894</v>
      </c>
      <c r="B377" s="5" t="s">
        <v>269</v>
      </c>
      <c r="C377" s="6"/>
      <c r="D377" s="7"/>
      <c r="E377" s="7"/>
      <c r="F377" s="7"/>
      <c r="G377" s="5">
        <f>+D377+E377-F377</f>
        <v>0</v>
      </c>
      <c r="H377" s="8"/>
      <c r="I377" s="35" t="str">
        <f t="shared" si="23"/>
        <v>ALERTE</v>
      </c>
    </row>
    <row r="378" spans="1:9" ht="27.75" thickBot="1" x14ac:dyDescent="0.55000000000000004">
      <c r="A378" s="27" t="s">
        <v>894</v>
      </c>
      <c r="B378" s="5" t="s">
        <v>174</v>
      </c>
      <c r="C378" s="6"/>
      <c r="D378" s="7"/>
      <c r="E378" s="7"/>
      <c r="F378" s="7"/>
      <c r="G378" s="5">
        <f>+D378+E378-F378</f>
        <v>0</v>
      </c>
      <c r="H378" s="8"/>
      <c r="I378" s="35" t="str">
        <f t="shared" si="23"/>
        <v>ALERTE</v>
      </c>
    </row>
    <row r="379" spans="1:9" ht="27.75" thickBot="1" x14ac:dyDescent="0.55000000000000004">
      <c r="A379" s="9" t="s">
        <v>894</v>
      </c>
      <c r="B379" s="2" t="s">
        <v>206</v>
      </c>
      <c r="C379" s="3"/>
      <c r="D379" s="21"/>
      <c r="E379" s="21"/>
      <c r="F379" s="21"/>
      <c r="G379" s="36"/>
      <c r="H379" s="1"/>
      <c r="I379" s="37" t="str">
        <f t="shared" si="23"/>
        <v>ALERTE</v>
      </c>
    </row>
    <row r="380" spans="1:9" ht="27.75" thickBot="1" x14ac:dyDescent="0.55000000000000004">
      <c r="A380" s="27" t="s">
        <v>894</v>
      </c>
      <c r="B380" s="5" t="s">
        <v>207</v>
      </c>
      <c r="C380" s="6">
        <v>1649058200</v>
      </c>
      <c r="D380" s="7"/>
      <c r="E380" s="7"/>
      <c r="F380" s="7"/>
      <c r="G380" s="5">
        <f t="shared" ref="G380:G385" si="25">+D380+E380-F380</f>
        <v>0</v>
      </c>
      <c r="H380" s="8"/>
      <c r="I380" s="35" t="str">
        <f t="shared" si="23"/>
        <v>ALERTE</v>
      </c>
    </row>
    <row r="381" spans="1:9" ht="27.75" thickBot="1" x14ac:dyDescent="0.55000000000000004">
      <c r="A381" s="27" t="s">
        <v>894</v>
      </c>
      <c r="B381" s="5" t="s">
        <v>72</v>
      </c>
      <c r="C381" s="6">
        <v>1649058300</v>
      </c>
      <c r="D381" s="7"/>
      <c r="E381" s="7"/>
      <c r="F381" s="7"/>
      <c r="G381" s="5">
        <f t="shared" si="25"/>
        <v>0</v>
      </c>
      <c r="H381" s="8"/>
      <c r="I381" s="35" t="str">
        <f t="shared" si="23"/>
        <v>ALERTE</v>
      </c>
    </row>
    <row r="382" spans="1:9" ht="27.75" thickBot="1" x14ac:dyDescent="0.55000000000000004">
      <c r="A382" s="27" t="s">
        <v>894</v>
      </c>
      <c r="B382" s="5" t="s">
        <v>208</v>
      </c>
      <c r="C382" s="6">
        <v>1635400817</v>
      </c>
      <c r="D382" s="7"/>
      <c r="E382" s="7"/>
      <c r="F382" s="7"/>
      <c r="G382" s="5">
        <f t="shared" si="25"/>
        <v>0</v>
      </c>
      <c r="H382" s="8"/>
      <c r="I382" s="35" t="str">
        <f t="shared" si="23"/>
        <v>ALERTE</v>
      </c>
    </row>
    <row r="383" spans="1:9" ht="27.75" thickBot="1" x14ac:dyDescent="0.55000000000000004">
      <c r="A383" s="27" t="s">
        <v>894</v>
      </c>
      <c r="B383" s="5" t="s">
        <v>209</v>
      </c>
      <c r="C383" s="6">
        <v>1635400717</v>
      </c>
      <c r="D383" s="7"/>
      <c r="E383" s="7"/>
      <c r="F383" s="7"/>
      <c r="G383" s="5">
        <f t="shared" si="25"/>
        <v>0</v>
      </c>
      <c r="H383" s="8"/>
      <c r="I383" s="35" t="str">
        <f t="shared" si="23"/>
        <v>ALERTE</v>
      </c>
    </row>
    <row r="384" spans="1:9" ht="27.75" thickBot="1" x14ac:dyDescent="0.55000000000000004">
      <c r="A384" s="27" t="s">
        <v>894</v>
      </c>
      <c r="B384" s="5" t="s">
        <v>210</v>
      </c>
      <c r="C384" s="6">
        <v>1635401117</v>
      </c>
      <c r="D384" s="7"/>
      <c r="E384" s="7"/>
      <c r="F384" s="7"/>
      <c r="G384" s="5">
        <f t="shared" si="25"/>
        <v>0</v>
      </c>
      <c r="H384" s="8"/>
      <c r="I384" s="35" t="str">
        <f t="shared" si="23"/>
        <v>ALERTE</v>
      </c>
    </row>
    <row r="385" spans="1:9" ht="27.75" thickBot="1" x14ac:dyDescent="0.55000000000000004">
      <c r="A385" s="27" t="s">
        <v>894</v>
      </c>
      <c r="B385" s="5" t="s">
        <v>211</v>
      </c>
      <c r="C385" s="6">
        <v>1635401017</v>
      </c>
      <c r="D385" s="7"/>
      <c r="E385" s="7"/>
      <c r="F385" s="7"/>
      <c r="G385" s="5">
        <f t="shared" si="25"/>
        <v>0</v>
      </c>
      <c r="H385" s="8"/>
      <c r="I385" s="35" t="str">
        <f t="shared" si="23"/>
        <v>ALERTE</v>
      </c>
    </row>
    <row r="386" spans="1:9" ht="53.25" thickBot="1" x14ac:dyDescent="0.55000000000000004">
      <c r="A386" s="9" t="s">
        <v>894</v>
      </c>
      <c r="B386" s="2" t="s">
        <v>212</v>
      </c>
      <c r="C386" s="22"/>
      <c r="D386" s="4"/>
      <c r="E386" s="4"/>
      <c r="F386" s="4"/>
      <c r="G386" s="36"/>
      <c r="H386" s="1"/>
      <c r="I386" s="37" t="str">
        <f t="shared" si="23"/>
        <v>ALERTE</v>
      </c>
    </row>
    <row r="387" spans="1:9" ht="27.75" thickBot="1" x14ac:dyDescent="0.55000000000000004">
      <c r="A387" s="27" t="s">
        <v>894</v>
      </c>
      <c r="B387" s="5" t="s">
        <v>213</v>
      </c>
      <c r="C387" s="6" t="s">
        <v>214</v>
      </c>
      <c r="D387" s="7"/>
      <c r="E387" s="7"/>
      <c r="F387" s="7"/>
      <c r="G387" s="5">
        <f>+D387+E387-F387</f>
        <v>0</v>
      </c>
      <c r="H387" s="8"/>
      <c r="I387" s="35" t="str">
        <f t="shared" si="23"/>
        <v>ALERTE</v>
      </c>
    </row>
    <row r="388" spans="1:9" ht="27.75" thickBot="1" x14ac:dyDescent="0.55000000000000004">
      <c r="A388" s="27" t="s">
        <v>894</v>
      </c>
      <c r="B388" s="5" t="s">
        <v>215</v>
      </c>
      <c r="C388" s="6" t="s">
        <v>216</v>
      </c>
      <c r="D388" s="7"/>
      <c r="E388" s="7"/>
      <c r="F388" s="7"/>
      <c r="G388" s="5">
        <f>+D388+E388-F388</f>
        <v>0</v>
      </c>
      <c r="H388" s="8"/>
      <c r="I388" s="35" t="str">
        <f t="shared" si="23"/>
        <v>ALERTE</v>
      </c>
    </row>
    <row r="389" spans="1:9" ht="27.75" thickBot="1" x14ac:dyDescent="0.55000000000000004">
      <c r="A389" s="27" t="s">
        <v>894</v>
      </c>
      <c r="B389" s="5" t="s">
        <v>6</v>
      </c>
      <c r="C389" s="6" t="s">
        <v>217</v>
      </c>
      <c r="D389" s="7"/>
      <c r="E389" s="7"/>
      <c r="F389" s="7"/>
      <c r="G389" s="5">
        <f>+D389+E389-F389</f>
        <v>0</v>
      </c>
      <c r="H389" s="8"/>
      <c r="I389" s="35" t="str">
        <f t="shared" si="23"/>
        <v>ALERTE</v>
      </c>
    </row>
    <row r="390" spans="1:9" ht="27.75" thickBot="1" x14ac:dyDescent="0.55000000000000004">
      <c r="A390" s="9" t="s">
        <v>894</v>
      </c>
      <c r="B390" s="2" t="s">
        <v>218</v>
      </c>
      <c r="C390" s="3"/>
      <c r="D390" s="4"/>
      <c r="E390" s="4"/>
      <c r="F390" s="4"/>
      <c r="G390" s="36"/>
      <c r="H390" s="1"/>
      <c r="I390" s="37" t="str">
        <f t="shared" si="23"/>
        <v>ALERTE</v>
      </c>
    </row>
    <row r="391" spans="1:9" ht="27.75" thickBot="1" x14ac:dyDescent="0.55000000000000004">
      <c r="A391" s="27" t="s">
        <v>894</v>
      </c>
      <c r="B391" s="5" t="s">
        <v>219</v>
      </c>
      <c r="C391" s="6"/>
      <c r="D391" s="7"/>
      <c r="E391" s="7"/>
      <c r="F391" s="7"/>
      <c r="G391" s="5">
        <f>+D391+E391-F391</f>
        <v>0</v>
      </c>
      <c r="H391" s="8"/>
      <c r="I391" s="35" t="str">
        <f t="shared" si="23"/>
        <v>ALERTE</v>
      </c>
    </row>
    <row r="392" spans="1:9" ht="27.75" thickBot="1" x14ac:dyDescent="0.55000000000000004">
      <c r="A392" s="27" t="s">
        <v>894</v>
      </c>
      <c r="B392" s="5" t="s">
        <v>220</v>
      </c>
      <c r="C392" s="6"/>
      <c r="D392" s="7"/>
      <c r="E392" s="7"/>
      <c r="F392" s="7"/>
      <c r="G392" s="5">
        <f>+D392+E392-F392</f>
        <v>0</v>
      </c>
      <c r="H392" s="8"/>
      <c r="I392" s="35" t="str">
        <f t="shared" si="23"/>
        <v>ALERTE</v>
      </c>
    </row>
    <row r="393" spans="1:9" ht="27.75" thickBot="1" x14ac:dyDescent="0.55000000000000004">
      <c r="A393" s="9" t="s">
        <v>894</v>
      </c>
      <c r="B393" s="2" t="s">
        <v>221</v>
      </c>
      <c r="C393" s="3"/>
      <c r="D393" s="4"/>
      <c r="E393" s="4"/>
      <c r="F393" s="4"/>
      <c r="G393" s="36"/>
      <c r="H393" s="1"/>
      <c r="I393" s="37" t="str">
        <f t="shared" si="23"/>
        <v>ALERTE</v>
      </c>
    </row>
    <row r="394" spans="1:9" ht="27.75" thickBot="1" x14ac:dyDescent="0.55000000000000004">
      <c r="A394" s="27" t="s">
        <v>894</v>
      </c>
      <c r="B394" s="5" t="s">
        <v>41</v>
      </c>
      <c r="C394" s="6"/>
      <c r="D394" s="7"/>
      <c r="E394" s="7"/>
      <c r="F394" s="7"/>
      <c r="G394" s="5">
        <f>+D394+E394-F394</f>
        <v>0</v>
      </c>
      <c r="H394" s="8"/>
      <c r="I394" s="35" t="str">
        <f t="shared" si="23"/>
        <v>ALERTE</v>
      </c>
    </row>
    <row r="395" spans="1:9" ht="27.75" thickBot="1" x14ac:dyDescent="0.55000000000000004">
      <c r="A395" s="9" t="s">
        <v>894</v>
      </c>
      <c r="B395" s="2" t="s">
        <v>222</v>
      </c>
      <c r="C395" s="3"/>
      <c r="D395" s="4"/>
      <c r="E395" s="4"/>
      <c r="F395" s="4"/>
      <c r="G395" s="36"/>
      <c r="H395" s="1"/>
      <c r="I395" s="37" t="str">
        <f t="shared" si="23"/>
        <v>ALERTE</v>
      </c>
    </row>
    <row r="396" spans="1:9" ht="27.75" thickBot="1" x14ac:dyDescent="0.55000000000000004">
      <c r="A396" s="27" t="s">
        <v>894</v>
      </c>
      <c r="B396" s="5" t="s">
        <v>2</v>
      </c>
      <c r="C396" s="6"/>
      <c r="D396" s="7"/>
      <c r="E396" s="7"/>
      <c r="F396" s="7"/>
      <c r="G396" s="5">
        <f>+D396+E396-F396</f>
        <v>0</v>
      </c>
      <c r="H396" s="8"/>
      <c r="I396" s="35" t="str">
        <f t="shared" si="23"/>
        <v>ALERTE</v>
      </c>
    </row>
    <row r="397" spans="1:9" ht="27.75" thickBot="1" x14ac:dyDescent="0.55000000000000004">
      <c r="A397" s="9" t="s">
        <v>894</v>
      </c>
      <c r="B397" s="2" t="s">
        <v>223</v>
      </c>
      <c r="C397" s="3"/>
      <c r="D397" s="4"/>
      <c r="E397" s="4"/>
      <c r="F397" s="4"/>
      <c r="G397" s="36"/>
      <c r="H397" s="1"/>
      <c r="I397" s="37" t="str">
        <f t="shared" si="23"/>
        <v>ALERTE</v>
      </c>
    </row>
    <row r="398" spans="1:9" ht="27.75" thickBot="1" x14ac:dyDescent="0.55000000000000004">
      <c r="A398" s="27" t="s">
        <v>894</v>
      </c>
      <c r="B398" s="5" t="s">
        <v>41</v>
      </c>
      <c r="C398" s="6"/>
      <c r="D398" s="7"/>
      <c r="E398" s="7"/>
      <c r="F398" s="7"/>
      <c r="G398" s="5">
        <f>+D398+E398-F398</f>
        <v>0</v>
      </c>
      <c r="H398" s="8"/>
      <c r="I398" s="35" t="str">
        <f t="shared" si="23"/>
        <v>ALERTE</v>
      </c>
    </row>
    <row r="399" spans="1:9" ht="27.75" thickBot="1" x14ac:dyDescent="0.55000000000000004">
      <c r="A399" s="9" t="s">
        <v>894</v>
      </c>
      <c r="B399" s="2" t="s">
        <v>228</v>
      </c>
      <c r="C399" s="22"/>
      <c r="D399" s="4"/>
      <c r="E399" s="4"/>
      <c r="F399" s="4"/>
      <c r="G399" s="36"/>
      <c r="H399" s="1"/>
      <c r="I399" s="37" t="str">
        <f t="shared" si="23"/>
        <v>ALERTE</v>
      </c>
    </row>
    <row r="400" spans="1:9" ht="27.75" thickBot="1" x14ac:dyDescent="0.55000000000000004">
      <c r="A400" s="27" t="s">
        <v>894</v>
      </c>
      <c r="B400" s="5" t="s">
        <v>229</v>
      </c>
      <c r="C400" s="6">
        <v>5456004</v>
      </c>
      <c r="D400" s="7"/>
      <c r="E400" s="7"/>
      <c r="F400" s="7"/>
      <c r="G400" s="5">
        <f>+D400+E400-F400</f>
        <v>0</v>
      </c>
      <c r="H400" s="8"/>
      <c r="I400" s="35" t="str">
        <f t="shared" si="23"/>
        <v>ALERTE</v>
      </c>
    </row>
    <row r="401" spans="1:9" ht="27.75" thickBot="1" x14ac:dyDescent="0.55000000000000004">
      <c r="A401" s="27" t="s">
        <v>894</v>
      </c>
      <c r="B401" s="5" t="s">
        <v>6</v>
      </c>
      <c r="C401" s="6" t="s">
        <v>230</v>
      </c>
      <c r="D401" s="7"/>
      <c r="E401" s="7"/>
      <c r="F401" s="7"/>
      <c r="G401" s="5">
        <f>+D401+E401-F401</f>
        <v>0</v>
      </c>
      <c r="H401" s="8"/>
      <c r="I401" s="35" t="str">
        <f t="shared" si="23"/>
        <v>ALERTE</v>
      </c>
    </row>
    <row r="402" spans="1:9" ht="53.25" thickBot="1" x14ac:dyDescent="0.55000000000000004">
      <c r="A402" s="9" t="s">
        <v>894</v>
      </c>
      <c r="B402" s="2" t="s">
        <v>231</v>
      </c>
      <c r="C402" s="3"/>
      <c r="D402" s="4"/>
      <c r="E402" s="4"/>
      <c r="F402" s="4"/>
      <c r="G402" s="36"/>
      <c r="H402" s="1"/>
      <c r="I402" s="37" t="str">
        <f t="shared" si="23"/>
        <v>ALERTE</v>
      </c>
    </row>
    <row r="403" spans="1:9" ht="27.75" thickBot="1" x14ac:dyDescent="0.55000000000000004">
      <c r="A403" s="27" t="s">
        <v>894</v>
      </c>
      <c r="B403" s="5" t="s">
        <v>2</v>
      </c>
      <c r="C403" s="6"/>
      <c r="D403" s="7"/>
      <c r="E403" s="7"/>
      <c r="F403" s="7"/>
      <c r="G403" s="5">
        <f>+D403+E403-F403</f>
        <v>0</v>
      </c>
      <c r="H403" s="8"/>
      <c r="I403" s="35" t="str">
        <f t="shared" si="23"/>
        <v>ALERTE</v>
      </c>
    </row>
    <row r="404" spans="1:9" ht="27.75" thickBot="1" x14ac:dyDescent="0.55000000000000004">
      <c r="A404" s="27" t="s">
        <v>894</v>
      </c>
      <c r="B404" s="5" t="s">
        <v>6</v>
      </c>
      <c r="C404" s="6"/>
      <c r="D404" s="7"/>
      <c r="E404" s="7"/>
      <c r="F404" s="7"/>
      <c r="G404" s="5">
        <f>+D404+E404-F404</f>
        <v>0</v>
      </c>
      <c r="H404" s="8"/>
      <c r="I404" s="35" t="str">
        <f t="shared" si="23"/>
        <v>ALERTE</v>
      </c>
    </row>
    <row r="405" spans="1:9" ht="27.75" thickBot="1" x14ac:dyDescent="0.55000000000000004">
      <c r="A405" s="9" t="s">
        <v>894</v>
      </c>
      <c r="B405" s="2" t="s">
        <v>232</v>
      </c>
      <c r="C405" s="3"/>
      <c r="D405" s="4"/>
      <c r="E405" s="4"/>
      <c r="F405" s="4"/>
      <c r="G405" s="36"/>
      <c r="H405" s="1"/>
      <c r="I405" s="37" t="str">
        <f t="shared" si="23"/>
        <v>ALERTE</v>
      </c>
    </row>
    <row r="406" spans="1:9" ht="27.75" thickBot="1" x14ac:dyDescent="0.55000000000000004">
      <c r="A406" s="27" t="s">
        <v>894</v>
      </c>
      <c r="B406" s="5" t="s">
        <v>2</v>
      </c>
      <c r="C406" s="6"/>
      <c r="D406" s="7"/>
      <c r="E406" s="7"/>
      <c r="F406" s="7"/>
      <c r="G406" s="5">
        <f>+D406+E406-F406</f>
        <v>0</v>
      </c>
      <c r="H406" s="8"/>
      <c r="I406" s="35" t="str">
        <f t="shared" ref="I406:I469" si="26">+IF(G406&lt;=H406,"ALERTE",IF(G406&gt;H406,"RAS"))</f>
        <v>ALERTE</v>
      </c>
    </row>
    <row r="407" spans="1:9" ht="27.75" thickBot="1" x14ac:dyDescent="0.55000000000000004">
      <c r="A407" s="9" t="s">
        <v>894</v>
      </c>
      <c r="B407" s="2" t="s">
        <v>262</v>
      </c>
      <c r="C407" s="3"/>
      <c r="D407" s="4"/>
      <c r="E407" s="4"/>
      <c r="F407" s="4"/>
      <c r="G407" s="36"/>
      <c r="H407" s="1"/>
      <c r="I407" s="37" t="str">
        <f t="shared" si="26"/>
        <v>ALERTE</v>
      </c>
    </row>
    <row r="408" spans="1:9" ht="27.75" thickBot="1" x14ac:dyDescent="0.55000000000000004">
      <c r="A408" s="27" t="s">
        <v>894</v>
      </c>
      <c r="B408" s="5" t="s">
        <v>263</v>
      </c>
      <c r="C408" s="6"/>
      <c r="D408" s="7"/>
      <c r="E408" s="7"/>
      <c r="F408" s="7"/>
      <c r="G408" s="5">
        <f>+D408+E408-F408</f>
        <v>0</v>
      </c>
      <c r="H408" s="8"/>
      <c r="I408" s="35" t="str">
        <f t="shared" si="26"/>
        <v>ALERTE</v>
      </c>
    </row>
    <row r="409" spans="1:9" ht="27.75" thickBot="1" x14ac:dyDescent="0.55000000000000004">
      <c r="A409" s="27" t="s">
        <v>894</v>
      </c>
      <c r="B409" s="5" t="s">
        <v>112</v>
      </c>
      <c r="C409" s="6"/>
      <c r="D409" s="7"/>
      <c r="E409" s="7"/>
      <c r="F409" s="7"/>
      <c r="G409" s="5">
        <f>+D409+E409-F409</f>
        <v>0</v>
      </c>
      <c r="H409" s="8"/>
      <c r="I409" s="35" t="str">
        <f t="shared" si="26"/>
        <v>ALERTE</v>
      </c>
    </row>
    <row r="410" spans="1:9" ht="27.75" thickBot="1" x14ac:dyDescent="0.55000000000000004">
      <c r="A410" s="27" t="s">
        <v>894</v>
      </c>
      <c r="B410" s="5" t="s">
        <v>264</v>
      </c>
      <c r="C410" s="6"/>
      <c r="D410" s="7"/>
      <c r="E410" s="7"/>
      <c r="F410" s="7"/>
      <c r="G410" s="5">
        <f>+D410+E410-F410</f>
        <v>0</v>
      </c>
      <c r="H410" s="8"/>
      <c r="I410" s="35" t="str">
        <f t="shared" si="26"/>
        <v>ALERTE</v>
      </c>
    </row>
    <row r="411" spans="1:9" ht="27.75" thickBot="1" x14ac:dyDescent="0.55000000000000004">
      <c r="A411" s="9" t="s">
        <v>894</v>
      </c>
      <c r="B411" s="2" t="s">
        <v>265</v>
      </c>
      <c r="C411" s="3"/>
      <c r="D411" s="4"/>
      <c r="E411" s="4"/>
      <c r="F411" s="4"/>
      <c r="G411" s="36"/>
      <c r="H411" s="1"/>
      <c r="I411" s="37" t="str">
        <f t="shared" si="26"/>
        <v>ALERTE</v>
      </c>
    </row>
    <row r="412" spans="1:9" ht="27.75" thickBot="1" x14ac:dyDescent="0.55000000000000004">
      <c r="A412" s="27" t="s">
        <v>894</v>
      </c>
      <c r="B412" s="5" t="s">
        <v>41</v>
      </c>
      <c r="C412" s="6"/>
      <c r="D412" s="7"/>
      <c r="E412" s="7"/>
      <c r="F412" s="7"/>
      <c r="G412" s="5">
        <f>+D412+E412-F412</f>
        <v>0</v>
      </c>
      <c r="H412" s="8"/>
      <c r="I412" s="35" t="str">
        <f t="shared" si="26"/>
        <v>ALERTE</v>
      </c>
    </row>
    <row r="413" spans="1:9" ht="27.75" thickBot="1" x14ac:dyDescent="0.55000000000000004">
      <c r="A413" s="27" t="s">
        <v>894</v>
      </c>
      <c r="B413" s="5" t="s">
        <v>40</v>
      </c>
      <c r="C413" s="6"/>
      <c r="D413" s="7"/>
      <c r="E413" s="7"/>
      <c r="F413" s="7"/>
      <c r="G413" s="5">
        <f>+D413+E413-F413</f>
        <v>0</v>
      </c>
      <c r="H413" s="8"/>
      <c r="I413" s="35" t="str">
        <f t="shared" si="26"/>
        <v>ALERTE</v>
      </c>
    </row>
    <row r="414" spans="1:9" ht="27.75" thickBot="1" x14ac:dyDescent="0.55000000000000004">
      <c r="A414" s="27" t="s">
        <v>894</v>
      </c>
      <c r="B414" s="5" t="s">
        <v>112</v>
      </c>
      <c r="C414" s="6"/>
      <c r="D414" s="7"/>
      <c r="E414" s="7"/>
      <c r="F414" s="7"/>
      <c r="G414" s="5">
        <f>+D414+E414-F414</f>
        <v>0</v>
      </c>
      <c r="H414" s="8"/>
      <c r="I414" s="35" t="str">
        <f t="shared" si="26"/>
        <v>ALERTE</v>
      </c>
    </row>
    <row r="415" spans="1:9" ht="27.75" thickBot="1" x14ac:dyDescent="0.55000000000000004">
      <c r="A415" s="9" t="s">
        <v>894</v>
      </c>
      <c r="B415" s="2" t="s">
        <v>266</v>
      </c>
      <c r="C415" s="3"/>
      <c r="D415" s="4"/>
      <c r="E415" s="4"/>
      <c r="F415" s="4"/>
      <c r="G415" s="36"/>
      <c r="H415" s="1"/>
      <c r="I415" s="37" t="str">
        <f t="shared" si="26"/>
        <v>ALERTE</v>
      </c>
    </row>
    <row r="416" spans="1:9" ht="27.75" thickBot="1" x14ac:dyDescent="0.55000000000000004">
      <c r="A416" s="27" t="s">
        <v>894</v>
      </c>
      <c r="B416" s="5" t="s">
        <v>41</v>
      </c>
      <c r="C416" s="6"/>
      <c r="D416" s="7"/>
      <c r="E416" s="7"/>
      <c r="F416" s="7"/>
      <c r="G416" s="5">
        <f>+D416+E416-F416</f>
        <v>0</v>
      </c>
      <c r="H416" s="8"/>
      <c r="I416" s="35" t="str">
        <f t="shared" si="26"/>
        <v>ALERTE</v>
      </c>
    </row>
    <row r="417" spans="1:9" ht="27.75" thickBot="1" x14ac:dyDescent="0.55000000000000004">
      <c r="A417" s="27" t="s">
        <v>894</v>
      </c>
      <c r="B417" s="5" t="s">
        <v>40</v>
      </c>
      <c r="C417" s="6"/>
      <c r="D417" s="7"/>
      <c r="E417" s="7"/>
      <c r="F417" s="7"/>
      <c r="G417" s="5">
        <f>+D417+E417-F417</f>
        <v>0</v>
      </c>
      <c r="H417" s="8"/>
      <c r="I417" s="35" t="str">
        <f t="shared" si="26"/>
        <v>ALERTE</v>
      </c>
    </row>
    <row r="418" spans="1:9" ht="27.75" thickBot="1" x14ac:dyDescent="0.55000000000000004">
      <c r="A418" s="9" t="s">
        <v>894</v>
      </c>
      <c r="B418" s="2" t="s">
        <v>268</v>
      </c>
      <c r="C418" s="3"/>
      <c r="D418" s="4"/>
      <c r="E418" s="4"/>
      <c r="F418" s="4"/>
      <c r="G418" s="36"/>
      <c r="H418" s="1"/>
      <c r="I418" s="37" t="str">
        <f t="shared" si="26"/>
        <v>ALERTE</v>
      </c>
    </row>
    <row r="419" spans="1:9" ht="27.75" thickBot="1" x14ac:dyDescent="0.55000000000000004">
      <c r="A419" s="27" t="s">
        <v>894</v>
      </c>
      <c r="B419" s="5" t="s">
        <v>269</v>
      </c>
      <c r="C419" s="6"/>
      <c r="D419" s="7"/>
      <c r="E419" s="7"/>
      <c r="F419" s="7"/>
      <c r="G419" s="5">
        <f>+D419+E419-F419</f>
        <v>0</v>
      </c>
      <c r="H419" s="8"/>
      <c r="I419" s="35" t="str">
        <f t="shared" si="26"/>
        <v>ALERTE</v>
      </c>
    </row>
    <row r="420" spans="1:9" ht="27.75" thickBot="1" x14ac:dyDescent="0.55000000000000004">
      <c r="A420" s="9" t="s">
        <v>894</v>
      </c>
      <c r="B420" s="2" t="s">
        <v>270</v>
      </c>
      <c r="C420" s="3"/>
      <c r="D420" s="4"/>
      <c r="E420" s="4"/>
      <c r="F420" s="4"/>
      <c r="G420" s="36"/>
      <c r="H420" s="1"/>
      <c r="I420" s="37" t="str">
        <f t="shared" si="26"/>
        <v>ALERTE</v>
      </c>
    </row>
    <row r="421" spans="1:9" ht="27.75" thickBot="1" x14ac:dyDescent="0.55000000000000004">
      <c r="A421" s="9" t="s">
        <v>894</v>
      </c>
      <c r="B421" s="2" t="s">
        <v>271</v>
      </c>
      <c r="C421" s="3"/>
      <c r="D421" s="4"/>
      <c r="E421" s="4"/>
      <c r="F421" s="4"/>
      <c r="G421" s="36"/>
      <c r="H421" s="1"/>
      <c r="I421" s="37" t="str">
        <f t="shared" si="26"/>
        <v>ALERTE</v>
      </c>
    </row>
    <row r="422" spans="1:9" ht="27.75" thickBot="1" x14ac:dyDescent="0.55000000000000004">
      <c r="A422" s="27" t="s">
        <v>894</v>
      </c>
      <c r="B422" s="5" t="s">
        <v>911</v>
      </c>
      <c r="C422" s="6"/>
      <c r="D422" s="7"/>
      <c r="E422" s="7"/>
      <c r="F422" s="7"/>
      <c r="G422" s="5">
        <f>+D422+E422-F422</f>
        <v>0</v>
      </c>
      <c r="H422" s="8"/>
      <c r="I422" s="35" t="str">
        <f t="shared" si="26"/>
        <v>ALERTE</v>
      </c>
    </row>
    <row r="423" spans="1:9" ht="27.75" thickBot="1" x14ac:dyDescent="0.55000000000000004">
      <c r="A423" s="27" t="s">
        <v>894</v>
      </c>
      <c r="B423" s="5" t="s">
        <v>912</v>
      </c>
      <c r="C423" s="6"/>
      <c r="D423" s="7"/>
      <c r="E423" s="7"/>
      <c r="F423" s="7"/>
      <c r="G423" s="5">
        <f>+D423+E423-F423</f>
        <v>0</v>
      </c>
      <c r="H423" s="8"/>
      <c r="I423" s="35" t="str">
        <f t="shared" si="26"/>
        <v>ALERTE</v>
      </c>
    </row>
    <row r="424" spans="1:9" ht="27.75" thickBot="1" x14ac:dyDescent="0.55000000000000004">
      <c r="A424" s="27" t="s">
        <v>894</v>
      </c>
      <c r="B424" s="5" t="s">
        <v>913</v>
      </c>
      <c r="C424" s="6">
        <v>1110940148</v>
      </c>
      <c r="D424" s="7"/>
      <c r="E424" s="7"/>
      <c r="F424" s="7"/>
      <c r="G424" s="5">
        <f>+D424+E424-F424</f>
        <v>0</v>
      </c>
      <c r="H424" s="8"/>
      <c r="I424" s="35" t="str">
        <f t="shared" si="26"/>
        <v>ALERTE</v>
      </c>
    </row>
    <row r="425" spans="1:9" ht="27.75" thickBot="1" x14ac:dyDescent="0.55000000000000004">
      <c r="A425" s="27" t="s">
        <v>894</v>
      </c>
      <c r="B425" s="5" t="s">
        <v>914</v>
      </c>
      <c r="C425" s="6"/>
      <c r="D425" s="7"/>
      <c r="E425" s="7"/>
      <c r="F425" s="7"/>
      <c r="G425" s="5">
        <f>+D425+E425-F425</f>
        <v>0</v>
      </c>
      <c r="H425" s="8"/>
      <c r="I425" s="35" t="str">
        <f t="shared" si="26"/>
        <v>ALERTE</v>
      </c>
    </row>
    <row r="426" spans="1:9" ht="27.75" thickBot="1" x14ac:dyDescent="0.55000000000000004">
      <c r="A426" s="27" t="s">
        <v>894</v>
      </c>
      <c r="B426" s="5" t="s">
        <v>915</v>
      </c>
      <c r="C426" s="6"/>
      <c r="D426" s="7"/>
      <c r="E426" s="7"/>
      <c r="F426" s="7"/>
      <c r="G426" s="5">
        <f>+D426+E426-F426</f>
        <v>0</v>
      </c>
      <c r="H426" s="8"/>
      <c r="I426" s="35" t="str">
        <f t="shared" si="26"/>
        <v>ALERTE</v>
      </c>
    </row>
    <row r="427" spans="1:9" ht="27.75" thickBot="1" x14ac:dyDescent="0.55000000000000004">
      <c r="A427" s="9" t="s">
        <v>894</v>
      </c>
      <c r="B427" s="2" t="s">
        <v>274</v>
      </c>
      <c r="C427" s="3"/>
      <c r="D427" s="4"/>
      <c r="E427" s="4"/>
      <c r="F427" s="4"/>
      <c r="G427" s="36"/>
      <c r="H427" s="1"/>
      <c r="I427" s="37" t="str">
        <f t="shared" si="26"/>
        <v>ALERTE</v>
      </c>
    </row>
    <row r="428" spans="1:9" ht="27.75" thickBot="1" x14ac:dyDescent="0.55000000000000004">
      <c r="A428" s="27" t="s">
        <v>894</v>
      </c>
      <c r="B428" s="5" t="s">
        <v>2</v>
      </c>
      <c r="C428" s="6"/>
      <c r="D428" s="7"/>
      <c r="E428" s="7"/>
      <c r="F428" s="7"/>
      <c r="G428" s="5">
        <f>+D428+E428-F428</f>
        <v>0</v>
      </c>
      <c r="H428" s="8"/>
      <c r="I428" s="35" t="str">
        <f t="shared" si="26"/>
        <v>ALERTE</v>
      </c>
    </row>
    <row r="429" spans="1:9" ht="27.75" thickBot="1" x14ac:dyDescent="0.55000000000000004">
      <c r="A429" s="27" t="s">
        <v>894</v>
      </c>
      <c r="B429" s="5" t="s">
        <v>44</v>
      </c>
      <c r="C429" s="6"/>
      <c r="D429" s="7"/>
      <c r="E429" s="7"/>
      <c r="F429" s="7"/>
      <c r="G429" s="5">
        <f>+D429+E429-F429</f>
        <v>0</v>
      </c>
      <c r="H429" s="8"/>
      <c r="I429" s="35" t="str">
        <f t="shared" si="26"/>
        <v>ALERTE</v>
      </c>
    </row>
    <row r="430" spans="1:9" ht="27.75" thickBot="1" x14ac:dyDescent="0.55000000000000004">
      <c r="A430" s="9" t="s">
        <v>894</v>
      </c>
      <c r="B430" s="2" t="s">
        <v>275</v>
      </c>
      <c r="C430" s="3"/>
      <c r="D430" s="4"/>
      <c r="E430" s="4"/>
      <c r="F430" s="4"/>
      <c r="G430" s="36"/>
      <c r="H430" s="1"/>
      <c r="I430" s="37" t="str">
        <f t="shared" si="26"/>
        <v>ALERTE</v>
      </c>
    </row>
    <row r="431" spans="1:9" ht="27.75" thickBot="1" x14ac:dyDescent="0.55000000000000004">
      <c r="A431" s="27" t="s">
        <v>894</v>
      </c>
      <c r="B431" s="5" t="s">
        <v>276</v>
      </c>
      <c r="C431" s="6" t="s">
        <v>277</v>
      </c>
      <c r="D431" s="7"/>
      <c r="E431" s="7"/>
      <c r="F431" s="7"/>
      <c r="G431" s="5">
        <f>+D431+E431-F431</f>
        <v>0</v>
      </c>
      <c r="H431" s="8"/>
      <c r="I431" s="35" t="str">
        <f t="shared" si="26"/>
        <v>ALERTE</v>
      </c>
    </row>
    <row r="432" spans="1:9" ht="27.75" thickBot="1" x14ac:dyDescent="0.55000000000000004">
      <c r="A432" s="27" t="s">
        <v>894</v>
      </c>
      <c r="B432" s="5" t="s">
        <v>278</v>
      </c>
      <c r="C432" s="6"/>
      <c r="D432" s="7"/>
      <c r="E432" s="7"/>
      <c r="F432" s="7"/>
      <c r="G432" s="5">
        <f>+D432+E432-F432</f>
        <v>0</v>
      </c>
      <c r="H432" s="8"/>
      <c r="I432" s="35" t="str">
        <f t="shared" si="26"/>
        <v>ALERTE</v>
      </c>
    </row>
    <row r="433" spans="1:9" ht="27.75" thickBot="1" x14ac:dyDescent="0.55000000000000004">
      <c r="A433" s="27" t="s">
        <v>894</v>
      </c>
      <c r="B433" s="5" t="s">
        <v>279</v>
      </c>
      <c r="C433" s="6"/>
      <c r="D433" s="7"/>
      <c r="E433" s="7"/>
      <c r="F433" s="7"/>
      <c r="G433" s="5">
        <f>+D433+E433-F433</f>
        <v>0</v>
      </c>
      <c r="H433" s="8"/>
      <c r="I433" s="35" t="str">
        <f t="shared" si="26"/>
        <v>ALERTE</v>
      </c>
    </row>
    <row r="434" spans="1:9" ht="27.75" thickBot="1" x14ac:dyDescent="0.55000000000000004">
      <c r="A434" s="27" t="s">
        <v>894</v>
      </c>
      <c r="B434" s="5" t="s">
        <v>280</v>
      </c>
      <c r="C434" s="6"/>
      <c r="D434" s="7"/>
      <c r="E434" s="7"/>
      <c r="F434" s="7"/>
      <c r="G434" s="5">
        <f>+D434+E434-F434</f>
        <v>0</v>
      </c>
      <c r="H434" s="8"/>
      <c r="I434" s="35" t="str">
        <f t="shared" si="26"/>
        <v>ALERTE</v>
      </c>
    </row>
    <row r="435" spans="1:9" ht="27.75" thickBot="1" x14ac:dyDescent="0.55000000000000004">
      <c r="A435" s="27" t="s">
        <v>894</v>
      </c>
      <c r="B435" s="5" t="s">
        <v>281</v>
      </c>
      <c r="C435" s="6"/>
      <c r="D435" s="7"/>
      <c r="E435" s="7"/>
      <c r="F435" s="7"/>
      <c r="G435" s="5">
        <f>+D435+E435-F435</f>
        <v>0</v>
      </c>
      <c r="H435" s="8"/>
      <c r="I435" s="35" t="str">
        <f t="shared" si="26"/>
        <v>ALERTE</v>
      </c>
    </row>
    <row r="436" spans="1:9" ht="27.75" thickBot="1" x14ac:dyDescent="0.55000000000000004">
      <c r="A436" s="9" t="s">
        <v>894</v>
      </c>
      <c r="B436" s="2" t="s">
        <v>284</v>
      </c>
      <c r="C436" s="3"/>
      <c r="D436" s="4"/>
      <c r="E436" s="4"/>
      <c r="F436" s="4"/>
      <c r="G436" s="36"/>
      <c r="H436" s="1"/>
      <c r="I436" s="37" t="str">
        <f t="shared" si="26"/>
        <v>ALERTE</v>
      </c>
    </row>
    <row r="437" spans="1:9" ht="27.75" thickBot="1" x14ac:dyDescent="0.55000000000000004">
      <c r="A437" s="27" t="s">
        <v>894</v>
      </c>
      <c r="B437" s="5" t="s">
        <v>30</v>
      </c>
      <c r="C437" s="6" t="s">
        <v>285</v>
      </c>
      <c r="D437" s="7"/>
      <c r="E437" s="7"/>
      <c r="F437" s="7"/>
      <c r="G437" s="5">
        <f t="shared" ref="G437:G451" si="27">+D437+E437-F437</f>
        <v>0</v>
      </c>
      <c r="H437" s="8"/>
      <c r="I437" s="35" t="str">
        <f t="shared" si="26"/>
        <v>ALERTE</v>
      </c>
    </row>
    <row r="438" spans="1:9" ht="27.75" thickBot="1" x14ac:dyDescent="0.55000000000000004">
      <c r="A438" s="27" t="s">
        <v>894</v>
      </c>
      <c r="B438" s="5" t="s">
        <v>286</v>
      </c>
      <c r="C438" s="6" t="s">
        <v>287</v>
      </c>
      <c r="D438" s="7"/>
      <c r="E438" s="7"/>
      <c r="F438" s="7"/>
      <c r="G438" s="5">
        <f t="shared" si="27"/>
        <v>0</v>
      </c>
      <c r="H438" s="8"/>
      <c r="I438" s="35" t="str">
        <f t="shared" si="26"/>
        <v>ALERTE</v>
      </c>
    </row>
    <row r="439" spans="1:9" ht="27.75" thickBot="1" x14ac:dyDescent="0.55000000000000004">
      <c r="A439" s="27" t="s">
        <v>894</v>
      </c>
      <c r="B439" s="5" t="s">
        <v>288</v>
      </c>
      <c r="C439" s="6" t="s">
        <v>289</v>
      </c>
      <c r="D439" s="7"/>
      <c r="E439" s="7"/>
      <c r="F439" s="7"/>
      <c r="G439" s="5">
        <f t="shared" si="27"/>
        <v>0</v>
      </c>
      <c r="H439" s="8"/>
      <c r="I439" s="35" t="str">
        <f t="shared" si="26"/>
        <v>ALERTE</v>
      </c>
    </row>
    <row r="440" spans="1:9" ht="27.75" thickBot="1" x14ac:dyDescent="0.55000000000000004">
      <c r="A440" s="27" t="s">
        <v>894</v>
      </c>
      <c r="B440" s="5" t="s">
        <v>290</v>
      </c>
      <c r="C440" s="6" t="s">
        <v>291</v>
      </c>
      <c r="D440" s="7"/>
      <c r="E440" s="7"/>
      <c r="F440" s="7"/>
      <c r="G440" s="5">
        <f t="shared" si="27"/>
        <v>0</v>
      </c>
      <c r="H440" s="8"/>
      <c r="I440" s="35" t="str">
        <f t="shared" si="26"/>
        <v>ALERTE</v>
      </c>
    </row>
    <row r="441" spans="1:9" ht="27.75" thickBot="1" x14ac:dyDescent="0.55000000000000004">
      <c r="A441" s="27" t="s">
        <v>894</v>
      </c>
      <c r="B441" s="5" t="s">
        <v>292</v>
      </c>
      <c r="C441" s="6" t="s">
        <v>293</v>
      </c>
      <c r="D441" s="7"/>
      <c r="E441" s="7"/>
      <c r="F441" s="7"/>
      <c r="G441" s="5">
        <f t="shared" si="27"/>
        <v>0</v>
      </c>
      <c r="H441" s="8"/>
      <c r="I441" s="35" t="str">
        <f t="shared" si="26"/>
        <v>ALERTE</v>
      </c>
    </row>
    <row r="442" spans="1:9" ht="27.75" thickBot="1" x14ac:dyDescent="0.55000000000000004">
      <c r="A442" s="27" t="s">
        <v>894</v>
      </c>
      <c r="B442" s="5" t="s">
        <v>294</v>
      </c>
      <c r="C442" s="6" t="s">
        <v>295</v>
      </c>
      <c r="D442" s="7"/>
      <c r="E442" s="7"/>
      <c r="F442" s="7"/>
      <c r="G442" s="5">
        <f t="shared" si="27"/>
        <v>0</v>
      </c>
      <c r="H442" s="8"/>
      <c r="I442" s="35" t="str">
        <f t="shared" si="26"/>
        <v>ALERTE</v>
      </c>
    </row>
    <row r="443" spans="1:9" ht="27.75" thickBot="1" x14ac:dyDescent="0.55000000000000004">
      <c r="A443" s="27" t="s">
        <v>894</v>
      </c>
      <c r="B443" s="5" t="s">
        <v>296</v>
      </c>
      <c r="C443" s="6" t="s">
        <v>297</v>
      </c>
      <c r="D443" s="7"/>
      <c r="E443" s="7"/>
      <c r="F443" s="7"/>
      <c r="G443" s="5">
        <f t="shared" si="27"/>
        <v>0</v>
      </c>
      <c r="H443" s="8"/>
      <c r="I443" s="35" t="str">
        <f t="shared" si="26"/>
        <v>ALERTE</v>
      </c>
    </row>
    <row r="444" spans="1:9" ht="27.75" thickBot="1" x14ac:dyDescent="0.55000000000000004">
      <c r="A444" s="27" t="s">
        <v>894</v>
      </c>
      <c r="B444" s="5" t="s">
        <v>298</v>
      </c>
      <c r="C444" s="6" t="s">
        <v>299</v>
      </c>
      <c r="D444" s="7"/>
      <c r="E444" s="7"/>
      <c r="F444" s="7"/>
      <c r="G444" s="5">
        <f t="shared" si="27"/>
        <v>0</v>
      </c>
      <c r="H444" s="8"/>
      <c r="I444" s="35" t="str">
        <f t="shared" si="26"/>
        <v>ALERTE</v>
      </c>
    </row>
    <row r="445" spans="1:9" ht="27.75" thickBot="1" x14ac:dyDescent="0.55000000000000004">
      <c r="A445" s="27" t="s">
        <v>894</v>
      </c>
      <c r="B445" s="5" t="s">
        <v>300</v>
      </c>
      <c r="C445" s="6" t="s">
        <v>301</v>
      </c>
      <c r="D445" s="7"/>
      <c r="E445" s="7"/>
      <c r="F445" s="7"/>
      <c r="G445" s="5">
        <f t="shared" si="27"/>
        <v>0</v>
      </c>
      <c r="H445" s="8"/>
      <c r="I445" s="35" t="str">
        <f t="shared" si="26"/>
        <v>ALERTE</v>
      </c>
    </row>
    <row r="446" spans="1:9" ht="27.75" thickBot="1" x14ac:dyDescent="0.55000000000000004">
      <c r="A446" s="27" t="s">
        <v>894</v>
      </c>
      <c r="B446" s="5" t="s">
        <v>302</v>
      </c>
      <c r="C446" s="6" t="s">
        <v>303</v>
      </c>
      <c r="D446" s="7"/>
      <c r="E446" s="7"/>
      <c r="F446" s="7"/>
      <c r="G446" s="5">
        <f t="shared" si="27"/>
        <v>0</v>
      </c>
      <c r="H446" s="8"/>
      <c r="I446" s="35" t="str">
        <f t="shared" si="26"/>
        <v>ALERTE</v>
      </c>
    </row>
    <row r="447" spans="1:9" ht="27.75" thickBot="1" x14ac:dyDescent="0.55000000000000004">
      <c r="A447" s="27" t="s">
        <v>894</v>
      </c>
      <c r="B447" s="5" t="s">
        <v>304</v>
      </c>
      <c r="C447" s="6" t="s">
        <v>305</v>
      </c>
      <c r="D447" s="7"/>
      <c r="E447" s="7"/>
      <c r="F447" s="7"/>
      <c r="G447" s="5">
        <f t="shared" si="27"/>
        <v>0</v>
      </c>
      <c r="H447" s="8"/>
      <c r="I447" s="35" t="str">
        <f t="shared" si="26"/>
        <v>ALERTE</v>
      </c>
    </row>
    <row r="448" spans="1:9" ht="27.75" thickBot="1" x14ac:dyDescent="0.55000000000000004">
      <c r="A448" s="27" t="s">
        <v>894</v>
      </c>
      <c r="B448" s="5" t="s">
        <v>306</v>
      </c>
      <c r="C448" s="6" t="s">
        <v>307</v>
      </c>
      <c r="D448" s="7"/>
      <c r="E448" s="7"/>
      <c r="F448" s="7"/>
      <c r="G448" s="5">
        <f t="shared" si="27"/>
        <v>0</v>
      </c>
      <c r="H448" s="8"/>
      <c r="I448" s="35" t="str">
        <f t="shared" si="26"/>
        <v>ALERTE</v>
      </c>
    </row>
    <row r="449" spans="1:9" ht="27.75" thickBot="1" x14ac:dyDescent="0.55000000000000004">
      <c r="A449" s="27" t="s">
        <v>894</v>
      </c>
      <c r="B449" s="5" t="s">
        <v>308</v>
      </c>
      <c r="C449" s="6" t="s">
        <v>309</v>
      </c>
      <c r="D449" s="7"/>
      <c r="E449" s="7"/>
      <c r="F449" s="7"/>
      <c r="G449" s="5">
        <f t="shared" si="27"/>
        <v>0</v>
      </c>
      <c r="H449" s="8"/>
      <c r="I449" s="35" t="str">
        <f t="shared" si="26"/>
        <v>ALERTE</v>
      </c>
    </row>
    <row r="450" spans="1:9" ht="27.75" thickBot="1" x14ac:dyDescent="0.55000000000000004">
      <c r="A450" s="27" t="s">
        <v>894</v>
      </c>
      <c r="B450" s="5" t="s">
        <v>310</v>
      </c>
      <c r="C450" s="6" t="s">
        <v>311</v>
      </c>
      <c r="D450" s="7"/>
      <c r="E450" s="7"/>
      <c r="F450" s="7"/>
      <c r="G450" s="5">
        <f t="shared" si="27"/>
        <v>0</v>
      </c>
      <c r="H450" s="8"/>
      <c r="I450" s="35" t="str">
        <f t="shared" si="26"/>
        <v>ALERTE</v>
      </c>
    </row>
    <row r="451" spans="1:9" ht="27.75" thickBot="1" x14ac:dyDescent="0.55000000000000004">
      <c r="A451" s="27" t="s">
        <v>894</v>
      </c>
      <c r="B451" s="5" t="s">
        <v>312</v>
      </c>
      <c r="C451" s="6" t="s">
        <v>313</v>
      </c>
      <c r="D451" s="7"/>
      <c r="E451" s="7"/>
      <c r="F451" s="7"/>
      <c r="G451" s="5">
        <f t="shared" si="27"/>
        <v>0</v>
      </c>
      <c r="H451" s="8"/>
      <c r="I451" s="35" t="str">
        <f t="shared" si="26"/>
        <v>ALERTE</v>
      </c>
    </row>
    <row r="452" spans="1:9" ht="53.25" thickBot="1" x14ac:dyDescent="0.55000000000000004">
      <c r="A452" s="9" t="s">
        <v>894</v>
      </c>
      <c r="B452" s="2" t="s">
        <v>330</v>
      </c>
      <c r="C452" s="3"/>
      <c r="D452" s="4"/>
      <c r="E452" s="4"/>
      <c r="F452" s="4"/>
      <c r="G452" s="36"/>
      <c r="H452" s="1"/>
      <c r="I452" s="37" t="str">
        <f t="shared" si="26"/>
        <v>ALERTE</v>
      </c>
    </row>
    <row r="453" spans="1:9" ht="27.75" thickBot="1" x14ac:dyDescent="0.55000000000000004">
      <c r="A453" s="27" t="s">
        <v>894</v>
      </c>
      <c r="B453" s="5" t="s">
        <v>44</v>
      </c>
      <c r="C453" s="6" t="s">
        <v>331</v>
      </c>
      <c r="D453" s="7"/>
      <c r="E453" s="7"/>
      <c r="F453" s="7"/>
      <c r="G453" s="5">
        <f>+D453+E453-F453</f>
        <v>0</v>
      </c>
      <c r="H453" s="8"/>
      <c r="I453" s="35" t="str">
        <f t="shared" si="26"/>
        <v>ALERTE</v>
      </c>
    </row>
    <row r="454" spans="1:9" ht="27.75" thickBot="1" x14ac:dyDescent="0.55000000000000004">
      <c r="A454" s="27" t="s">
        <v>894</v>
      </c>
      <c r="B454" s="5" t="s">
        <v>6</v>
      </c>
      <c r="C454" s="6"/>
      <c r="D454" s="7"/>
      <c r="E454" s="7"/>
      <c r="F454" s="7"/>
      <c r="G454" s="5">
        <f>+D454+E454-F454</f>
        <v>0</v>
      </c>
      <c r="H454" s="8"/>
      <c r="I454" s="35" t="str">
        <f t="shared" si="26"/>
        <v>ALERTE</v>
      </c>
    </row>
    <row r="455" spans="1:9" ht="27.75" thickBot="1" x14ac:dyDescent="0.55000000000000004">
      <c r="A455" s="27" t="s">
        <v>894</v>
      </c>
      <c r="B455" s="5" t="s">
        <v>332</v>
      </c>
      <c r="C455" s="6"/>
      <c r="D455" s="7"/>
      <c r="E455" s="7"/>
      <c r="F455" s="7"/>
      <c r="G455" s="5">
        <f>+D455+E455-F455</f>
        <v>0</v>
      </c>
      <c r="H455" s="8"/>
      <c r="I455" s="35" t="str">
        <f t="shared" si="26"/>
        <v>ALERTE</v>
      </c>
    </row>
    <row r="456" spans="1:9" ht="27.75" thickBot="1" x14ac:dyDescent="0.55000000000000004">
      <c r="A456" s="27" t="s">
        <v>894</v>
      </c>
      <c r="B456" s="5" t="s">
        <v>30</v>
      </c>
      <c r="C456" s="6"/>
      <c r="D456" s="7"/>
      <c r="E456" s="7"/>
      <c r="F456" s="7"/>
      <c r="G456" s="5">
        <f>+D456+E456-F456</f>
        <v>0</v>
      </c>
      <c r="H456" s="8"/>
      <c r="I456" s="35" t="str">
        <f t="shared" si="26"/>
        <v>ALERTE</v>
      </c>
    </row>
    <row r="457" spans="1:9" ht="27.75" thickBot="1" x14ac:dyDescent="0.55000000000000004">
      <c r="A457" s="27" t="s">
        <v>894</v>
      </c>
      <c r="B457" s="5" t="s">
        <v>73</v>
      </c>
      <c r="C457" s="6"/>
      <c r="D457" s="7"/>
      <c r="E457" s="7"/>
      <c r="F457" s="7"/>
      <c r="G457" s="5">
        <f>+D457+E457-F457</f>
        <v>0</v>
      </c>
      <c r="H457" s="8"/>
      <c r="I457" s="35" t="str">
        <f t="shared" si="26"/>
        <v>ALERTE</v>
      </c>
    </row>
    <row r="458" spans="1:9" ht="53.25" thickBot="1" x14ac:dyDescent="0.3">
      <c r="A458" s="9" t="s">
        <v>894</v>
      </c>
      <c r="B458" s="2" t="s">
        <v>333</v>
      </c>
      <c r="C458" s="3"/>
      <c r="D458" s="4"/>
      <c r="E458" s="4"/>
      <c r="F458" s="4"/>
      <c r="G458" s="36"/>
      <c r="H458" s="9"/>
      <c r="I458" s="38" t="str">
        <f t="shared" si="26"/>
        <v>ALERTE</v>
      </c>
    </row>
    <row r="459" spans="1:9" ht="27.75" thickBot="1" x14ac:dyDescent="0.55000000000000004">
      <c r="A459" s="27" t="s">
        <v>894</v>
      </c>
      <c r="B459" s="5" t="s">
        <v>112</v>
      </c>
      <c r="C459" s="6" t="s">
        <v>334</v>
      </c>
      <c r="D459" s="7"/>
      <c r="E459" s="7"/>
      <c r="F459" s="7"/>
      <c r="G459" s="5">
        <f>+D459+E459-F459</f>
        <v>0</v>
      </c>
      <c r="H459" s="8"/>
      <c r="I459" s="35" t="str">
        <f t="shared" si="26"/>
        <v>ALERTE</v>
      </c>
    </row>
    <row r="460" spans="1:9" ht="27.75" thickBot="1" x14ac:dyDescent="0.55000000000000004">
      <c r="A460" s="27" t="s">
        <v>894</v>
      </c>
      <c r="B460" s="5" t="s">
        <v>42</v>
      </c>
      <c r="C460" s="6">
        <v>1112000422</v>
      </c>
      <c r="D460" s="7"/>
      <c r="E460" s="7"/>
      <c r="F460" s="7"/>
      <c r="G460" s="5">
        <f>+D460+E460-F460</f>
        <v>0</v>
      </c>
      <c r="H460" s="8"/>
      <c r="I460" s="35" t="str">
        <f t="shared" si="26"/>
        <v>ALERTE</v>
      </c>
    </row>
    <row r="461" spans="1:9" ht="27.75" thickBot="1" x14ac:dyDescent="0.55000000000000004">
      <c r="A461" s="27" t="s">
        <v>894</v>
      </c>
      <c r="B461" s="5" t="s">
        <v>335</v>
      </c>
      <c r="C461" s="6" t="s">
        <v>336</v>
      </c>
      <c r="D461" s="7"/>
      <c r="E461" s="7"/>
      <c r="F461" s="7"/>
      <c r="G461" s="5">
        <f>+D461+E461-F461</f>
        <v>0</v>
      </c>
      <c r="H461" s="8"/>
      <c r="I461" s="35" t="str">
        <f t="shared" si="26"/>
        <v>ALERTE</v>
      </c>
    </row>
    <row r="462" spans="1:9" ht="27.75" thickBot="1" x14ac:dyDescent="0.55000000000000004">
      <c r="A462" s="27" t="s">
        <v>894</v>
      </c>
      <c r="B462" s="5" t="s">
        <v>40</v>
      </c>
      <c r="C462" s="6">
        <v>1032000422</v>
      </c>
      <c r="D462" s="7"/>
      <c r="E462" s="7"/>
      <c r="F462" s="7"/>
      <c r="G462" s="5">
        <f>+D462+E462-F462</f>
        <v>0</v>
      </c>
      <c r="H462" s="8"/>
      <c r="I462" s="35" t="str">
        <f t="shared" si="26"/>
        <v>ALERTE</v>
      </c>
    </row>
    <row r="463" spans="1:9" ht="27.75" thickBot="1" x14ac:dyDescent="0.55000000000000004">
      <c r="A463" s="27" t="s">
        <v>894</v>
      </c>
      <c r="B463" s="5" t="s">
        <v>337</v>
      </c>
      <c r="C463" s="6">
        <v>1042000122</v>
      </c>
      <c r="D463" s="7"/>
      <c r="E463" s="7"/>
      <c r="F463" s="7"/>
      <c r="G463" s="5">
        <f>+D463+E463-F463</f>
        <v>0</v>
      </c>
      <c r="H463" s="8"/>
      <c r="I463" s="35" t="str">
        <f t="shared" si="26"/>
        <v>ALERTE</v>
      </c>
    </row>
    <row r="464" spans="1:9" ht="27.75" thickBot="1" x14ac:dyDescent="0.55000000000000004">
      <c r="A464" s="9" t="s">
        <v>894</v>
      </c>
      <c r="B464" s="2" t="s">
        <v>338</v>
      </c>
      <c r="C464" s="3"/>
      <c r="D464" s="4"/>
      <c r="E464" s="4"/>
      <c r="F464" s="4"/>
      <c r="G464" s="36"/>
      <c r="H464" s="1"/>
      <c r="I464" s="37" t="str">
        <f t="shared" si="26"/>
        <v>ALERTE</v>
      </c>
    </row>
    <row r="465" spans="1:9" ht="47.25" thickBot="1" x14ac:dyDescent="0.55000000000000004">
      <c r="A465" s="27" t="s">
        <v>894</v>
      </c>
      <c r="B465" s="5" t="s">
        <v>339</v>
      </c>
      <c r="C465" s="6" t="s">
        <v>340</v>
      </c>
      <c r="D465" s="7"/>
      <c r="E465" s="7"/>
      <c r="F465" s="7"/>
      <c r="G465" s="5">
        <f>+D465+E465-F465</f>
        <v>0</v>
      </c>
      <c r="H465" s="8"/>
      <c r="I465" s="35" t="str">
        <f t="shared" si="26"/>
        <v>ALERTE</v>
      </c>
    </row>
    <row r="466" spans="1:9" ht="27.75" thickBot="1" x14ac:dyDescent="0.55000000000000004">
      <c r="A466" s="27" t="s">
        <v>894</v>
      </c>
      <c r="B466" s="5" t="s">
        <v>341</v>
      </c>
      <c r="C466" s="6"/>
      <c r="D466" s="7"/>
      <c r="E466" s="7"/>
      <c r="F466" s="7"/>
      <c r="G466" s="5">
        <f>+D466+E466-F466</f>
        <v>0</v>
      </c>
      <c r="H466" s="8"/>
      <c r="I466" s="35" t="str">
        <f t="shared" si="26"/>
        <v>ALERTE</v>
      </c>
    </row>
    <row r="467" spans="1:9" ht="27.75" thickBot="1" x14ac:dyDescent="0.55000000000000004">
      <c r="A467" s="27" t="s">
        <v>894</v>
      </c>
      <c r="B467" s="5" t="s">
        <v>73</v>
      </c>
      <c r="C467" s="6"/>
      <c r="D467" s="7"/>
      <c r="E467" s="7"/>
      <c r="F467" s="7"/>
      <c r="G467" s="5">
        <f>+D467+E467-F467</f>
        <v>0</v>
      </c>
      <c r="H467" s="8"/>
      <c r="I467" s="35" t="str">
        <f t="shared" si="26"/>
        <v>ALERTE</v>
      </c>
    </row>
    <row r="468" spans="1:9" ht="27.75" thickBot="1" x14ac:dyDescent="0.55000000000000004">
      <c r="A468" s="27" t="s">
        <v>894</v>
      </c>
      <c r="B468" s="5" t="s">
        <v>8</v>
      </c>
      <c r="C468" s="6"/>
      <c r="D468" s="7"/>
      <c r="E468" s="7"/>
      <c r="F468" s="7"/>
      <c r="G468" s="5">
        <f>+D468+E468-F468</f>
        <v>0</v>
      </c>
      <c r="H468" s="8"/>
      <c r="I468" s="35" t="str">
        <f t="shared" si="26"/>
        <v>ALERTE</v>
      </c>
    </row>
    <row r="469" spans="1:9" ht="27.75" thickBot="1" x14ac:dyDescent="0.55000000000000004">
      <c r="A469" s="9" t="s">
        <v>894</v>
      </c>
      <c r="B469" s="2" t="s">
        <v>342</v>
      </c>
      <c r="C469" s="3"/>
      <c r="D469" s="4"/>
      <c r="E469" s="4"/>
      <c r="F469" s="4"/>
      <c r="G469" s="36"/>
      <c r="H469" s="1"/>
      <c r="I469" s="37" t="str">
        <f t="shared" si="26"/>
        <v>ALERTE</v>
      </c>
    </row>
    <row r="470" spans="1:9" ht="27.75" thickBot="1" x14ac:dyDescent="0.55000000000000004">
      <c r="A470" s="27" t="s">
        <v>894</v>
      </c>
      <c r="B470" s="5" t="s">
        <v>174</v>
      </c>
      <c r="C470" s="6"/>
      <c r="D470" s="7"/>
      <c r="E470" s="7"/>
      <c r="F470" s="7"/>
      <c r="G470" s="5">
        <f>+D470+E470-F470</f>
        <v>0</v>
      </c>
      <c r="H470" s="8"/>
      <c r="I470" s="35" t="str">
        <f t="shared" ref="I470:I533" si="28">+IF(G470&lt;=H470,"ALERTE",IF(G470&gt;H470,"RAS"))</f>
        <v>ALERTE</v>
      </c>
    </row>
    <row r="471" spans="1:9" ht="27.75" thickBot="1" x14ac:dyDescent="0.55000000000000004">
      <c r="A471" s="27" t="s">
        <v>894</v>
      </c>
      <c r="B471" s="5" t="s">
        <v>269</v>
      </c>
      <c r="C471" s="6"/>
      <c r="D471" s="7"/>
      <c r="E471" s="7"/>
      <c r="F471" s="7"/>
      <c r="G471" s="5">
        <f>+D471+E471-F471</f>
        <v>0</v>
      </c>
      <c r="H471" s="8"/>
      <c r="I471" s="35" t="str">
        <f t="shared" si="28"/>
        <v>ALERTE</v>
      </c>
    </row>
    <row r="472" spans="1:9" ht="27.75" thickBot="1" x14ac:dyDescent="0.55000000000000004">
      <c r="A472" s="27" t="s">
        <v>894</v>
      </c>
      <c r="B472" s="5" t="s">
        <v>343</v>
      </c>
      <c r="C472" s="6" t="s">
        <v>344</v>
      </c>
      <c r="D472" s="7"/>
      <c r="E472" s="7"/>
      <c r="F472" s="7"/>
      <c r="G472" s="5">
        <f>+D472+E472-F472</f>
        <v>0</v>
      </c>
      <c r="H472" s="8"/>
      <c r="I472" s="35" t="str">
        <f t="shared" si="28"/>
        <v>ALERTE</v>
      </c>
    </row>
    <row r="473" spans="1:9" ht="27.75" thickBot="1" x14ac:dyDescent="0.55000000000000004">
      <c r="A473" s="27" t="s">
        <v>894</v>
      </c>
      <c r="B473" s="5" t="s">
        <v>345</v>
      </c>
      <c r="C473" s="6"/>
      <c r="D473" s="7"/>
      <c r="E473" s="7"/>
      <c r="F473" s="7"/>
      <c r="G473" s="5">
        <f>+D473+E473-F473</f>
        <v>0</v>
      </c>
      <c r="H473" s="8"/>
      <c r="I473" s="35" t="str">
        <f t="shared" si="28"/>
        <v>ALERTE</v>
      </c>
    </row>
    <row r="474" spans="1:9" ht="27.75" thickBot="1" x14ac:dyDescent="0.55000000000000004">
      <c r="A474" s="27" t="s">
        <v>894</v>
      </c>
      <c r="B474" s="5" t="s">
        <v>346</v>
      </c>
      <c r="C474" s="6" t="s">
        <v>347</v>
      </c>
      <c r="D474" s="7"/>
      <c r="E474" s="7"/>
      <c r="F474" s="7"/>
      <c r="G474" s="5">
        <f>+D474+E474-F474</f>
        <v>0</v>
      </c>
      <c r="H474" s="8"/>
      <c r="I474" s="35" t="str">
        <f t="shared" si="28"/>
        <v>ALERTE</v>
      </c>
    </row>
    <row r="475" spans="1:9" ht="27.75" thickBot="1" x14ac:dyDescent="0.55000000000000004">
      <c r="A475" s="9" t="s">
        <v>894</v>
      </c>
      <c r="B475" s="2" t="s">
        <v>348</v>
      </c>
      <c r="C475" s="3"/>
      <c r="D475" s="4"/>
      <c r="E475" s="4"/>
      <c r="F475" s="4"/>
      <c r="G475" s="36"/>
      <c r="H475" s="1"/>
      <c r="I475" s="37" t="str">
        <f t="shared" si="28"/>
        <v>ALERTE</v>
      </c>
    </row>
    <row r="476" spans="1:9" ht="27.75" thickBot="1" x14ac:dyDescent="0.55000000000000004">
      <c r="A476" s="27" t="s">
        <v>894</v>
      </c>
      <c r="B476" s="5" t="s">
        <v>906</v>
      </c>
      <c r="C476" s="6"/>
      <c r="D476" s="7"/>
      <c r="E476" s="7"/>
      <c r="F476" s="7"/>
      <c r="G476" s="5">
        <f>+D476+E476-F476</f>
        <v>0</v>
      </c>
      <c r="H476" s="8"/>
      <c r="I476" s="35" t="str">
        <f t="shared" si="28"/>
        <v>ALERTE</v>
      </c>
    </row>
    <row r="477" spans="1:9" ht="27.75" thickBot="1" x14ac:dyDescent="0.55000000000000004">
      <c r="A477" s="27" t="s">
        <v>894</v>
      </c>
      <c r="B477" s="5" t="s">
        <v>349</v>
      </c>
      <c r="C477" s="6" t="s">
        <v>350</v>
      </c>
      <c r="D477" s="7"/>
      <c r="E477" s="7"/>
      <c r="F477" s="7"/>
      <c r="G477" s="5">
        <f>+D477+E477-F477</f>
        <v>0</v>
      </c>
      <c r="H477" s="8"/>
      <c r="I477" s="35" t="str">
        <f t="shared" si="28"/>
        <v>ALERTE</v>
      </c>
    </row>
    <row r="478" spans="1:9" ht="27.75" thickBot="1" x14ac:dyDescent="0.55000000000000004">
      <c r="A478" s="27" t="s">
        <v>894</v>
      </c>
      <c r="B478" s="5" t="s">
        <v>2</v>
      </c>
      <c r="C478" s="6"/>
      <c r="D478" s="7"/>
      <c r="E478" s="7"/>
      <c r="F478" s="7"/>
      <c r="G478" s="5">
        <f>+D478+E478-F478</f>
        <v>0</v>
      </c>
      <c r="H478" s="8"/>
      <c r="I478" s="35" t="str">
        <f t="shared" si="28"/>
        <v>ALERTE</v>
      </c>
    </row>
    <row r="479" spans="1:9" ht="27.75" thickBot="1" x14ac:dyDescent="0.55000000000000004">
      <c r="A479" s="27" t="s">
        <v>894</v>
      </c>
      <c r="B479" s="5" t="s">
        <v>6</v>
      </c>
      <c r="C479" s="6"/>
      <c r="D479" s="7"/>
      <c r="E479" s="7"/>
      <c r="F479" s="7"/>
      <c r="G479" s="5">
        <f>+D479+E479-F479</f>
        <v>0</v>
      </c>
      <c r="H479" s="8"/>
      <c r="I479" s="35" t="str">
        <f t="shared" si="28"/>
        <v>ALERTE</v>
      </c>
    </row>
    <row r="480" spans="1:9" ht="27.75" thickBot="1" x14ac:dyDescent="0.55000000000000004">
      <c r="A480" s="9" t="s">
        <v>894</v>
      </c>
      <c r="B480" s="2" t="s">
        <v>351</v>
      </c>
      <c r="C480" s="3"/>
      <c r="D480" s="4"/>
      <c r="E480" s="4"/>
      <c r="F480" s="4"/>
      <c r="G480" s="36"/>
      <c r="H480" s="1"/>
      <c r="I480" s="37" t="str">
        <f t="shared" si="28"/>
        <v>ALERTE</v>
      </c>
    </row>
    <row r="481" spans="1:9" ht="27.75" thickBot="1" x14ac:dyDescent="0.55000000000000004">
      <c r="A481" s="9" t="s">
        <v>894</v>
      </c>
      <c r="B481" s="2" t="s">
        <v>352</v>
      </c>
      <c r="C481" s="3"/>
      <c r="D481" s="4"/>
      <c r="E481" s="4"/>
      <c r="F481" s="4"/>
      <c r="G481" s="36"/>
      <c r="H481" s="1"/>
      <c r="I481" s="37" t="str">
        <f t="shared" si="28"/>
        <v>ALERTE</v>
      </c>
    </row>
    <row r="482" spans="1:9" ht="27.75" thickBot="1" x14ac:dyDescent="0.55000000000000004">
      <c r="A482" s="27" t="s">
        <v>894</v>
      </c>
      <c r="B482" s="5" t="s">
        <v>353</v>
      </c>
      <c r="C482" s="6"/>
      <c r="D482" s="7"/>
      <c r="E482" s="7"/>
      <c r="F482" s="7"/>
      <c r="G482" s="5">
        <f t="shared" ref="G482:G493" si="29">+D482+E482-F482</f>
        <v>0</v>
      </c>
      <c r="H482" s="8"/>
      <c r="I482" s="35" t="str">
        <f t="shared" si="28"/>
        <v>ALERTE</v>
      </c>
    </row>
    <row r="483" spans="1:9" ht="27.75" thickBot="1" x14ac:dyDescent="0.55000000000000004">
      <c r="A483" s="27" t="s">
        <v>894</v>
      </c>
      <c r="B483" s="5" t="s">
        <v>354</v>
      </c>
      <c r="C483" s="6"/>
      <c r="D483" s="7"/>
      <c r="E483" s="7"/>
      <c r="F483" s="7"/>
      <c r="G483" s="5">
        <f t="shared" si="29"/>
        <v>0</v>
      </c>
      <c r="H483" s="8"/>
      <c r="I483" s="35" t="str">
        <f t="shared" si="28"/>
        <v>ALERTE</v>
      </c>
    </row>
    <row r="484" spans="1:9" ht="27.75" thickBot="1" x14ac:dyDescent="0.55000000000000004">
      <c r="A484" s="27" t="s">
        <v>894</v>
      </c>
      <c r="B484" s="5" t="s">
        <v>355</v>
      </c>
      <c r="C484" s="6" t="s">
        <v>356</v>
      </c>
      <c r="D484" s="7">
        <v>7</v>
      </c>
      <c r="E484" s="7">
        <v>12</v>
      </c>
      <c r="F484" s="7"/>
      <c r="G484" s="5">
        <f t="shared" si="29"/>
        <v>19</v>
      </c>
      <c r="H484" s="8"/>
      <c r="I484" s="35" t="str">
        <f t="shared" si="28"/>
        <v>RAS</v>
      </c>
    </row>
    <row r="485" spans="1:9" ht="27.75" thickBot="1" x14ac:dyDescent="0.55000000000000004">
      <c r="A485" s="27" t="s">
        <v>894</v>
      </c>
      <c r="B485" s="5" t="s">
        <v>357</v>
      </c>
      <c r="C485" s="6" t="s">
        <v>358</v>
      </c>
      <c r="D485" s="7"/>
      <c r="E485" s="7"/>
      <c r="F485" s="7"/>
      <c r="G485" s="5">
        <f t="shared" si="29"/>
        <v>0</v>
      </c>
      <c r="H485" s="8"/>
      <c r="I485" s="35" t="str">
        <f t="shared" si="28"/>
        <v>ALERTE</v>
      </c>
    </row>
    <row r="486" spans="1:9" ht="27.75" thickBot="1" x14ac:dyDescent="0.55000000000000004">
      <c r="A486" s="27" t="s">
        <v>894</v>
      </c>
      <c r="B486" s="5" t="s">
        <v>359</v>
      </c>
      <c r="C486" s="6"/>
      <c r="D486" s="7"/>
      <c r="E486" s="7"/>
      <c r="F486" s="7"/>
      <c r="G486" s="5">
        <f t="shared" si="29"/>
        <v>0</v>
      </c>
      <c r="H486" s="8"/>
      <c r="I486" s="35" t="str">
        <f t="shared" si="28"/>
        <v>ALERTE</v>
      </c>
    </row>
    <row r="487" spans="1:9" ht="27.75" thickBot="1" x14ac:dyDescent="0.55000000000000004">
      <c r="A487" s="27" t="s">
        <v>894</v>
      </c>
      <c r="B487" s="5" t="s">
        <v>360</v>
      </c>
      <c r="C487" s="6"/>
      <c r="D487" s="7"/>
      <c r="E487" s="7"/>
      <c r="F487" s="7"/>
      <c r="G487" s="5">
        <f t="shared" si="29"/>
        <v>0</v>
      </c>
      <c r="H487" s="8"/>
      <c r="I487" s="35" t="str">
        <f t="shared" si="28"/>
        <v>ALERTE</v>
      </c>
    </row>
    <row r="488" spans="1:9" ht="27.75" thickBot="1" x14ac:dyDescent="0.55000000000000004">
      <c r="A488" s="27" t="s">
        <v>894</v>
      </c>
      <c r="B488" s="5" t="s">
        <v>361</v>
      </c>
      <c r="C488" s="6" t="s">
        <v>362</v>
      </c>
      <c r="D488" s="7"/>
      <c r="E488" s="7"/>
      <c r="F488" s="7"/>
      <c r="G488" s="5">
        <f t="shared" si="29"/>
        <v>0</v>
      </c>
      <c r="H488" s="8"/>
      <c r="I488" s="35" t="str">
        <f t="shared" si="28"/>
        <v>ALERTE</v>
      </c>
    </row>
    <row r="489" spans="1:9" ht="27.75" thickBot="1" x14ac:dyDescent="0.55000000000000004">
      <c r="A489" s="27" t="s">
        <v>894</v>
      </c>
      <c r="B489" s="5" t="s">
        <v>363</v>
      </c>
      <c r="C489" s="6" t="s">
        <v>364</v>
      </c>
      <c r="D489" s="7"/>
      <c r="E489" s="7"/>
      <c r="F489" s="7"/>
      <c r="G489" s="5">
        <f t="shared" si="29"/>
        <v>0</v>
      </c>
      <c r="H489" s="8"/>
      <c r="I489" s="35" t="str">
        <f t="shared" si="28"/>
        <v>ALERTE</v>
      </c>
    </row>
    <row r="490" spans="1:9" ht="27.75" thickBot="1" x14ac:dyDescent="0.55000000000000004">
      <c r="A490" s="27" t="s">
        <v>894</v>
      </c>
      <c r="B490" s="5" t="s">
        <v>365</v>
      </c>
      <c r="C490" s="6" t="s">
        <v>366</v>
      </c>
      <c r="D490" s="7"/>
      <c r="E490" s="7"/>
      <c r="F490" s="7"/>
      <c r="G490" s="5">
        <f t="shared" si="29"/>
        <v>0</v>
      </c>
      <c r="H490" s="8"/>
      <c r="I490" s="35" t="str">
        <f t="shared" si="28"/>
        <v>ALERTE</v>
      </c>
    </row>
    <row r="491" spans="1:9" ht="27.75" thickBot="1" x14ac:dyDescent="0.55000000000000004">
      <c r="A491" s="27" t="s">
        <v>894</v>
      </c>
      <c r="B491" s="5" t="s">
        <v>367</v>
      </c>
      <c r="C491" s="6" t="s">
        <v>368</v>
      </c>
      <c r="D491" s="7"/>
      <c r="E491" s="7"/>
      <c r="F491" s="7"/>
      <c r="G491" s="5">
        <f t="shared" si="29"/>
        <v>0</v>
      </c>
      <c r="H491" s="8"/>
      <c r="I491" s="35" t="str">
        <f t="shared" si="28"/>
        <v>ALERTE</v>
      </c>
    </row>
    <row r="492" spans="1:9" ht="27.75" thickBot="1" x14ac:dyDescent="0.55000000000000004">
      <c r="A492" s="27" t="s">
        <v>894</v>
      </c>
      <c r="B492" s="5" t="s">
        <v>369</v>
      </c>
      <c r="C492" s="6" t="s">
        <v>370</v>
      </c>
      <c r="D492" s="7"/>
      <c r="E492" s="7"/>
      <c r="F492" s="7"/>
      <c r="G492" s="5">
        <f t="shared" si="29"/>
        <v>0</v>
      </c>
      <c r="H492" s="8"/>
      <c r="I492" s="35" t="str">
        <f t="shared" si="28"/>
        <v>ALERTE</v>
      </c>
    </row>
    <row r="493" spans="1:9" ht="27.75" thickBot="1" x14ac:dyDescent="0.55000000000000004">
      <c r="A493" s="27" t="s">
        <v>894</v>
      </c>
      <c r="B493" s="5" t="s">
        <v>371</v>
      </c>
      <c r="C493" s="6" t="s">
        <v>372</v>
      </c>
      <c r="D493" s="7"/>
      <c r="E493" s="7"/>
      <c r="F493" s="7"/>
      <c r="G493" s="5">
        <f t="shared" si="29"/>
        <v>0</v>
      </c>
      <c r="H493" s="8"/>
      <c r="I493" s="35" t="str">
        <f t="shared" si="28"/>
        <v>ALERTE</v>
      </c>
    </row>
    <row r="494" spans="1:9" ht="27.75" thickBot="1" x14ac:dyDescent="0.55000000000000004">
      <c r="A494" s="9" t="s">
        <v>894</v>
      </c>
      <c r="B494" s="2" t="s">
        <v>377</v>
      </c>
      <c r="C494" s="3"/>
      <c r="D494" s="4"/>
      <c r="E494" s="4"/>
      <c r="F494" s="4"/>
      <c r="G494" s="36"/>
      <c r="H494" s="1"/>
      <c r="I494" s="37" t="str">
        <f t="shared" si="28"/>
        <v>ALERTE</v>
      </c>
    </row>
    <row r="495" spans="1:9" ht="27.75" thickBot="1" x14ac:dyDescent="0.55000000000000004">
      <c r="A495" s="27" t="s">
        <v>894</v>
      </c>
      <c r="B495" s="5" t="s">
        <v>378</v>
      </c>
      <c r="C495" s="6" t="s">
        <v>379</v>
      </c>
      <c r="D495" s="7"/>
      <c r="E495" s="7"/>
      <c r="F495" s="7"/>
      <c r="G495" s="5">
        <f t="shared" ref="G495:G503" si="30">+D495+E495-F495</f>
        <v>0</v>
      </c>
      <c r="H495" s="8"/>
      <c r="I495" s="35" t="str">
        <f t="shared" si="28"/>
        <v>ALERTE</v>
      </c>
    </row>
    <row r="496" spans="1:9" ht="27.75" thickBot="1" x14ac:dyDescent="0.55000000000000004">
      <c r="A496" s="27" t="s">
        <v>894</v>
      </c>
      <c r="B496" s="5" t="s">
        <v>380</v>
      </c>
      <c r="C496" s="6" t="s">
        <v>381</v>
      </c>
      <c r="D496" s="7"/>
      <c r="E496" s="7"/>
      <c r="F496" s="7"/>
      <c r="G496" s="5">
        <f t="shared" si="30"/>
        <v>0</v>
      </c>
      <c r="H496" s="8"/>
      <c r="I496" s="35" t="str">
        <f t="shared" si="28"/>
        <v>ALERTE</v>
      </c>
    </row>
    <row r="497" spans="1:9" ht="27.75" thickBot="1" x14ac:dyDescent="0.55000000000000004">
      <c r="A497" s="27" t="s">
        <v>894</v>
      </c>
      <c r="B497" s="5" t="s">
        <v>382</v>
      </c>
      <c r="C497" s="6" t="s">
        <v>383</v>
      </c>
      <c r="D497" s="7"/>
      <c r="E497" s="7"/>
      <c r="F497" s="7"/>
      <c r="G497" s="5">
        <f t="shared" si="30"/>
        <v>0</v>
      </c>
      <c r="H497" s="8"/>
      <c r="I497" s="35" t="str">
        <f t="shared" si="28"/>
        <v>ALERTE</v>
      </c>
    </row>
    <row r="498" spans="1:9" ht="27.75" thickBot="1" x14ac:dyDescent="0.55000000000000004">
      <c r="A498" s="27" t="s">
        <v>894</v>
      </c>
      <c r="B498" s="5" t="s">
        <v>384</v>
      </c>
      <c r="C498" s="6" t="s">
        <v>385</v>
      </c>
      <c r="D498" s="7"/>
      <c r="E498" s="7"/>
      <c r="F498" s="7"/>
      <c r="G498" s="5">
        <f t="shared" si="30"/>
        <v>0</v>
      </c>
      <c r="H498" s="8"/>
      <c r="I498" s="35" t="str">
        <f t="shared" si="28"/>
        <v>ALERTE</v>
      </c>
    </row>
    <row r="499" spans="1:9" ht="27.75" thickBot="1" x14ac:dyDescent="0.55000000000000004">
      <c r="A499" s="27" t="s">
        <v>894</v>
      </c>
      <c r="B499" s="5" t="s">
        <v>907</v>
      </c>
      <c r="C499" s="6" t="s">
        <v>386</v>
      </c>
      <c r="D499" s="7"/>
      <c r="E499" s="7"/>
      <c r="F499" s="7"/>
      <c r="G499" s="5">
        <f t="shared" si="30"/>
        <v>0</v>
      </c>
      <c r="H499" s="8"/>
      <c r="I499" s="35" t="str">
        <f t="shared" si="28"/>
        <v>ALERTE</v>
      </c>
    </row>
    <row r="500" spans="1:9" ht="27.75" thickBot="1" x14ac:dyDescent="0.55000000000000004">
      <c r="A500" s="27" t="s">
        <v>894</v>
      </c>
      <c r="B500" s="5" t="s">
        <v>908</v>
      </c>
      <c r="C500" s="6" t="s">
        <v>387</v>
      </c>
      <c r="D500" s="7"/>
      <c r="E500" s="7"/>
      <c r="F500" s="7"/>
      <c r="G500" s="5">
        <f t="shared" si="30"/>
        <v>0</v>
      </c>
      <c r="H500" s="8"/>
      <c r="I500" s="35" t="str">
        <f t="shared" si="28"/>
        <v>ALERTE</v>
      </c>
    </row>
    <row r="501" spans="1:9" ht="27.75" thickBot="1" x14ac:dyDescent="0.55000000000000004">
      <c r="A501" s="27" t="s">
        <v>894</v>
      </c>
      <c r="B501" s="5" t="s">
        <v>388</v>
      </c>
      <c r="C501" s="6"/>
      <c r="D501" s="7"/>
      <c r="E501" s="7"/>
      <c r="F501" s="7"/>
      <c r="G501" s="5">
        <f t="shared" si="30"/>
        <v>0</v>
      </c>
      <c r="H501" s="8"/>
      <c r="I501" s="35" t="str">
        <f t="shared" si="28"/>
        <v>ALERTE</v>
      </c>
    </row>
    <row r="502" spans="1:9" ht="27.75" thickBot="1" x14ac:dyDescent="0.55000000000000004">
      <c r="A502" s="27" t="s">
        <v>894</v>
      </c>
      <c r="B502" s="5" t="s">
        <v>389</v>
      </c>
      <c r="C502" s="6"/>
      <c r="D502" s="7"/>
      <c r="E502" s="7"/>
      <c r="F502" s="7"/>
      <c r="G502" s="5">
        <f t="shared" si="30"/>
        <v>0</v>
      </c>
      <c r="H502" s="8"/>
      <c r="I502" s="35" t="str">
        <f t="shared" si="28"/>
        <v>ALERTE</v>
      </c>
    </row>
    <row r="503" spans="1:9" ht="27.75" thickBot="1" x14ac:dyDescent="0.55000000000000004">
      <c r="A503" s="27" t="s">
        <v>894</v>
      </c>
      <c r="B503" s="5" t="s">
        <v>390</v>
      </c>
      <c r="C503" s="6"/>
      <c r="D503" s="7"/>
      <c r="E503" s="7"/>
      <c r="F503" s="7"/>
      <c r="G503" s="5">
        <f t="shared" si="30"/>
        <v>0</v>
      </c>
      <c r="H503" s="8"/>
      <c r="I503" s="35" t="str">
        <f t="shared" si="28"/>
        <v>ALERTE</v>
      </c>
    </row>
    <row r="504" spans="1:9" ht="27.75" thickBot="1" x14ac:dyDescent="0.55000000000000004">
      <c r="A504" s="9" t="s">
        <v>894</v>
      </c>
      <c r="B504" s="2" t="s">
        <v>395</v>
      </c>
      <c r="C504" s="3"/>
      <c r="D504" s="4"/>
      <c r="E504" s="4"/>
      <c r="F504" s="4"/>
      <c r="G504" s="36"/>
      <c r="H504" s="1"/>
      <c r="I504" s="37" t="str">
        <f t="shared" si="28"/>
        <v>ALERTE</v>
      </c>
    </row>
    <row r="505" spans="1:9" ht="27.75" thickBot="1" x14ac:dyDescent="0.55000000000000004">
      <c r="A505" s="27" t="s">
        <v>894</v>
      </c>
      <c r="B505" s="5" t="s">
        <v>396</v>
      </c>
      <c r="C505" s="6" t="s">
        <v>397</v>
      </c>
      <c r="D505" s="7"/>
      <c r="E505" s="7"/>
      <c r="F505" s="7"/>
      <c r="G505" s="5">
        <f>+D505+E505-F505</f>
        <v>0</v>
      </c>
      <c r="H505" s="8"/>
      <c r="I505" s="35" t="str">
        <f t="shared" si="28"/>
        <v>ALERTE</v>
      </c>
    </row>
    <row r="506" spans="1:9" ht="27.75" thickBot="1" x14ac:dyDescent="0.55000000000000004">
      <c r="A506" s="27" t="s">
        <v>894</v>
      </c>
      <c r="B506" s="5" t="s">
        <v>398</v>
      </c>
      <c r="C506" s="6"/>
      <c r="D506" s="7"/>
      <c r="E506" s="7"/>
      <c r="F506" s="7"/>
      <c r="G506" s="5">
        <f>+D506+E506-F506</f>
        <v>0</v>
      </c>
      <c r="H506" s="8"/>
      <c r="I506" s="35" t="str">
        <f t="shared" si="28"/>
        <v>ALERTE</v>
      </c>
    </row>
    <row r="507" spans="1:9" ht="27.75" thickBot="1" x14ac:dyDescent="0.55000000000000004">
      <c r="A507" s="27" t="s">
        <v>894</v>
      </c>
      <c r="B507" s="5" t="s">
        <v>399</v>
      </c>
      <c r="C507" s="6"/>
      <c r="D507" s="7"/>
      <c r="E507" s="7"/>
      <c r="F507" s="7"/>
      <c r="G507" s="5">
        <f>+D507+E507-F507</f>
        <v>0</v>
      </c>
      <c r="H507" s="8"/>
      <c r="I507" s="35" t="str">
        <f t="shared" si="28"/>
        <v>ALERTE</v>
      </c>
    </row>
    <row r="508" spans="1:9" ht="27.75" thickBot="1" x14ac:dyDescent="0.55000000000000004">
      <c r="A508" s="9" t="s">
        <v>894</v>
      </c>
      <c r="B508" s="2" t="s">
        <v>400</v>
      </c>
      <c r="C508" s="3"/>
      <c r="D508" s="4"/>
      <c r="E508" s="4"/>
      <c r="F508" s="4"/>
      <c r="G508" s="36"/>
      <c r="H508" s="1"/>
      <c r="I508" s="37" t="str">
        <f t="shared" si="28"/>
        <v>ALERTE</v>
      </c>
    </row>
    <row r="509" spans="1:9" ht="27.75" thickBot="1" x14ac:dyDescent="0.55000000000000004">
      <c r="A509" s="27" t="s">
        <v>894</v>
      </c>
      <c r="B509" s="5" t="s">
        <v>41</v>
      </c>
      <c r="C509" s="6"/>
      <c r="D509" s="7"/>
      <c r="E509" s="7"/>
      <c r="F509" s="7"/>
      <c r="G509" s="5">
        <f>+D509+E509-F509</f>
        <v>0</v>
      </c>
      <c r="H509" s="8"/>
      <c r="I509" s="35" t="str">
        <f t="shared" si="28"/>
        <v>ALERTE</v>
      </c>
    </row>
    <row r="510" spans="1:9" ht="27.75" thickBot="1" x14ac:dyDescent="0.55000000000000004">
      <c r="A510" s="27" t="s">
        <v>894</v>
      </c>
      <c r="B510" s="5" t="s">
        <v>40</v>
      </c>
      <c r="C510" s="6"/>
      <c r="D510" s="7"/>
      <c r="E510" s="7"/>
      <c r="F510" s="7"/>
      <c r="G510" s="5">
        <f>+D510+E510-F510</f>
        <v>0</v>
      </c>
      <c r="H510" s="8"/>
      <c r="I510" s="35" t="str">
        <f t="shared" si="28"/>
        <v>ALERTE</v>
      </c>
    </row>
    <row r="511" spans="1:9" ht="27.75" thickBot="1" x14ac:dyDescent="0.55000000000000004">
      <c r="A511" s="27" t="s">
        <v>894</v>
      </c>
      <c r="B511" s="5" t="s">
        <v>401</v>
      </c>
      <c r="C511" s="6"/>
      <c r="D511" s="7"/>
      <c r="E511" s="7"/>
      <c r="F511" s="7"/>
      <c r="G511" s="5">
        <f>+D511+E511-F511</f>
        <v>0</v>
      </c>
      <c r="H511" s="8"/>
      <c r="I511" s="35" t="str">
        <f t="shared" si="28"/>
        <v>ALERTE</v>
      </c>
    </row>
    <row r="512" spans="1:9" ht="27.75" thickBot="1" x14ac:dyDescent="0.55000000000000004">
      <c r="A512" s="27" t="s">
        <v>894</v>
      </c>
      <c r="B512" s="5" t="s">
        <v>112</v>
      </c>
      <c r="C512" s="6"/>
      <c r="D512" s="7"/>
      <c r="E512" s="7"/>
      <c r="F512" s="7"/>
      <c r="G512" s="5">
        <f>+D512+E512-F512</f>
        <v>0</v>
      </c>
      <c r="H512" s="8"/>
      <c r="I512" s="35" t="str">
        <f t="shared" si="28"/>
        <v>ALERTE</v>
      </c>
    </row>
    <row r="513" spans="1:9" ht="27.75" thickBot="1" x14ac:dyDescent="0.55000000000000004">
      <c r="A513" s="9" t="s">
        <v>894</v>
      </c>
      <c r="B513" s="2" t="s">
        <v>403</v>
      </c>
      <c r="C513" s="3"/>
      <c r="D513" s="4"/>
      <c r="E513" s="4"/>
      <c r="F513" s="4"/>
      <c r="G513" s="36"/>
      <c r="H513" s="1"/>
      <c r="I513" s="37" t="str">
        <f t="shared" si="28"/>
        <v>ALERTE</v>
      </c>
    </row>
    <row r="514" spans="1:9" ht="27.75" thickBot="1" x14ac:dyDescent="0.55000000000000004">
      <c r="A514" s="27" t="s">
        <v>894</v>
      </c>
      <c r="B514" s="5" t="s">
        <v>41</v>
      </c>
      <c r="C514" s="6"/>
      <c r="D514" s="7"/>
      <c r="E514" s="7"/>
      <c r="F514" s="7"/>
      <c r="G514" s="5">
        <f t="shared" ref="G514:G522" si="31">+D514+E514-F514</f>
        <v>0</v>
      </c>
      <c r="H514" s="8"/>
      <c r="I514" s="35" t="str">
        <f t="shared" si="28"/>
        <v>ALERTE</v>
      </c>
    </row>
    <row r="515" spans="1:9" ht="27.75" thickBot="1" x14ac:dyDescent="0.55000000000000004">
      <c r="A515" s="27" t="s">
        <v>894</v>
      </c>
      <c r="B515" s="5" t="s">
        <v>404</v>
      </c>
      <c r="C515" s="6"/>
      <c r="D515" s="7"/>
      <c r="E515" s="7"/>
      <c r="F515" s="7"/>
      <c r="G515" s="5">
        <f t="shared" si="31"/>
        <v>0</v>
      </c>
      <c r="H515" s="8"/>
      <c r="I515" s="35" t="str">
        <f t="shared" si="28"/>
        <v>ALERTE</v>
      </c>
    </row>
    <row r="516" spans="1:9" ht="27.75" thickBot="1" x14ac:dyDescent="0.55000000000000004">
      <c r="A516" s="27" t="s">
        <v>894</v>
      </c>
      <c r="B516" s="5" t="s">
        <v>405</v>
      </c>
      <c r="C516" s="6"/>
      <c r="D516" s="7"/>
      <c r="E516" s="7"/>
      <c r="F516" s="7"/>
      <c r="G516" s="5">
        <f t="shared" si="31"/>
        <v>0</v>
      </c>
      <c r="H516" s="8"/>
      <c r="I516" s="35" t="str">
        <f t="shared" si="28"/>
        <v>ALERTE</v>
      </c>
    </row>
    <row r="517" spans="1:9" ht="27.75" thickBot="1" x14ac:dyDescent="0.55000000000000004">
      <c r="A517" s="27" t="s">
        <v>894</v>
      </c>
      <c r="B517" s="5" t="s">
        <v>406</v>
      </c>
      <c r="C517" s="6"/>
      <c r="D517" s="7"/>
      <c r="E517" s="7"/>
      <c r="F517" s="7"/>
      <c r="G517" s="5">
        <f t="shared" si="31"/>
        <v>0</v>
      </c>
      <c r="H517" s="8"/>
      <c r="I517" s="35" t="str">
        <f t="shared" si="28"/>
        <v>ALERTE</v>
      </c>
    </row>
    <row r="518" spans="1:9" ht="47.25" thickBot="1" x14ac:dyDescent="0.55000000000000004">
      <c r="A518" s="27" t="s">
        <v>894</v>
      </c>
      <c r="B518" s="5" t="s">
        <v>407</v>
      </c>
      <c r="C518" s="6">
        <v>6420942804</v>
      </c>
      <c r="D518" s="7"/>
      <c r="E518" s="7"/>
      <c r="F518" s="7"/>
      <c r="G518" s="5">
        <f t="shared" si="31"/>
        <v>0</v>
      </c>
      <c r="H518" s="8"/>
      <c r="I518" s="35" t="str">
        <f t="shared" si="28"/>
        <v>ALERTE</v>
      </c>
    </row>
    <row r="519" spans="1:9" ht="47.25" thickBot="1" x14ac:dyDescent="0.55000000000000004">
      <c r="A519" s="27" t="s">
        <v>894</v>
      </c>
      <c r="B519" s="5" t="s">
        <v>408</v>
      </c>
      <c r="C519" s="6">
        <v>6420943004</v>
      </c>
      <c r="D519" s="7"/>
      <c r="E519" s="7"/>
      <c r="F519" s="7"/>
      <c r="G519" s="5">
        <f t="shared" si="31"/>
        <v>0</v>
      </c>
      <c r="H519" s="8"/>
      <c r="I519" s="35" t="str">
        <f t="shared" si="28"/>
        <v>ALERTE</v>
      </c>
    </row>
    <row r="520" spans="1:9" ht="47.25" thickBot="1" x14ac:dyDescent="0.55000000000000004">
      <c r="A520" s="27" t="s">
        <v>894</v>
      </c>
      <c r="B520" s="5" t="s">
        <v>409</v>
      </c>
      <c r="C520" s="6">
        <v>2730940404</v>
      </c>
      <c r="D520" s="7"/>
      <c r="E520" s="7"/>
      <c r="F520" s="7"/>
      <c r="G520" s="5">
        <f t="shared" si="31"/>
        <v>0</v>
      </c>
      <c r="H520" s="8"/>
      <c r="I520" s="35" t="str">
        <f t="shared" si="28"/>
        <v>ALERTE</v>
      </c>
    </row>
    <row r="521" spans="1:9" ht="47.25" thickBot="1" x14ac:dyDescent="0.55000000000000004">
      <c r="A521" s="27" t="s">
        <v>894</v>
      </c>
      <c r="B521" s="5" t="s">
        <v>916</v>
      </c>
      <c r="C521" s="13">
        <v>6040941304</v>
      </c>
      <c r="D521" s="5"/>
      <c r="E521" s="5"/>
      <c r="F521" s="5"/>
      <c r="G521" s="5">
        <f t="shared" si="31"/>
        <v>0</v>
      </c>
      <c r="H521" s="8"/>
      <c r="I521" s="35" t="str">
        <f t="shared" si="28"/>
        <v>ALERTE</v>
      </c>
    </row>
    <row r="522" spans="1:9" ht="27.75" thickBot="1" x14ac:dyDescent="0.55000000000000004">
      <c r="A522" s="27" t="s">
        <v>894</v>
      </c>
      <c r="B522" s="5" t="s">
        <v>411</v>
      </c>
      <c r="C522" s="13">
        <v>6110940104</v>
      </c>
      <c r="D522" s="5"/>
      <c r="E522" s="5"/>
      <c r="F522" s="5"/>
      <c r="G522" s="5">
        <f t="shared" si="31"/>
        <v>0</v>
      </c>
      <c r="H522" s="8"/>
      <c r="I522" s="35" t="str">
        <f t="shared" si="28"/>
        <v>ALERTE</v>
      </c>
    </row>
    <row r="523" spans="1:9" ht="27.75" thickBot="1" x14ac:dyDescent="0.55000000000000004">
      <c r="A523" s="9" t="s">
        <v>894</v>
      </c>
      <c r="B523" s="2" t="s">
        <v>417</v>
      </c>
      <c r="C523" s="25"/>
      <c r="D523" s="2"/>
      <c r="E523" s="2"/>
      <c r="F523" s="2"/>
      <c r="G523" s="36"/>
      <c r="H523" s="1"/>
      <c r="I523" s="37" t="str">
        <f t="shared" si="28"/>
        <v>ALERTE</v>
      </c>
    </row>
    <row r="524" spans="1:9" ht="27.75" thickBot="1" x14ac:dyDescent="0.55000000000000004">
      <c r="A524" s="27" t="s">
        <v>894</v>
      </c>
      <c r="B524" s="5" t="s">
        <v>2</v>
      </c>
      <c r="C524" s="13"/>
      <c r="D524" s="5"/>
      <c r="E524" s="5"/>
      <c r="F524" s="5"/>
      <c r="G524" s="5">
        <f>+D524+E524-F524</f>
        <v>0</v>
      </c>
      <c r="H524" s="8"/>
      <c r="I524" s="35" t="str">
        <f t="shared" si="28"/>
        <v>ALERTE</v>
      </c>
    </row>
    <row r="525" spans="1:9" ht="27.75" thickBot="1" x14ac:dyDescent="0.55000000000000004">
      <c r="A525" s="27" t="s">
        <v>894</v>
      </c>
      <c r="B525" s="5" t="s">
        <v>8</v>
      </c>
      <c r="C525" s="13"/>
      <c r="D525" s="5"/>
      <c r="E525" s="5"/>
      <c r="F525" s="5"/>
      <c r="G525" s="5">
        <f>+D525+E525-F525</f>
        <v>0</v>
      </c>
      <c r="H525" s="8"/>
      <c r="I525" s="35" t="str">
        <f t="shared" si="28"/>
        <v>ALERTE</v>
      </c>
    </row>
    <row r="526" spans="1:9" ht="27.75" thickBot="1" x14ac:dyDescent="0.55000000000000004">
      <c r="A526" s="27" t="s">
        <v>894</v>
      </c>
      <c r="B526" s="5" t="s">
        <v>44</v>
      </c>
      <c r="C526" s="13"/>
      <c r="D526" s="5"/>
      <c r="E526" s="5"/>
      <c r="F526" s="5"/>
      <c r="G526" s="5">
        <f>+D526+E526-F526</f>
        <v>0</v>
      </c>
      <c r="H526" s="8"/>
      <c r="I526" s="35" t="str">
        <f t="shared" si="28"/>
        <v>ALERTE</v>
      </c>
    </row>
    <row r="527" spans="1:9" ht="27.75" thickBot="1" x14ac:dyDescent="0.55000000000000004">
      <c r="A527" s="27" t="s">
        <v>894</v>
      </c>
      <c r="B527" s="5" t="s">
        <v>30</v>
      </c>
      <c r="C527" s="13"/>
      <c r="D527" s="5"/>
      <c r="E527" s="5"/>
      <c r="F527" s="5"/>
      <c r="G527" s="5">
        <f>+D527+E527-F527</f>
        <v>0</v>
      </c>
      <c r="H527" s="8"/>
      <c r="I527" s="35" t="str">
        <f t="shared" si="28"/>
        <v>ALERTE</v>
      </c>
    </row>
    <row r="528" spans="1:9" ht="53.25" thickBot="1" x14ac:dyDescent="0.55000000000000004">
      <c r="A528" s="9" t="s">
        <v>894</v>
      </c>
      <c r="B528" s="2" t="s">
        <v>418</v>
      </c>
      <c r="C528" s="25"/>
      <c r="D528" s="2"/>
      <c r="E528" s="2"/>
      <c r="F528" s="2"/>
      <c r="G528" s="36"/>
      <c r="H528" s="1"/>
      <c r="I528" s="37" t="str">
        <f t="shared" si="28"/>
        <v>ALERTE</v>
      </c>
    </row>
    <row r="529" spans="1:9" ht="27.75" thickBot="1" x14ac:dyDescent="0.55000000000000004">
      <c r="A529" s="27" t="s">
        <v>894</v>
      </c>
      <c r="B529" s="5" t="s">
        <v>419</v>
      </c>
      <c r="C529" s="13" t="s">
        <v>420</v>
      </c>
      <c r="D529" s="5"/>
      <c r="E529" s="5"/>
      <c r="F529" s="5"/>
      <c r="G529" s="5">
        <f>+D529+E529-F529</f>
        <v>0</v>
      </c>
      <c r="H529" s="8"/>
      <c r="I529" s="35" t="str">
        <f t="shared" si="28"/>
        <v>ALERTE</v>
      </c>
    </row>
    <row r="530" spans="1:9" ht="27.75" thickBot="1" x14ac:dyDescent="0.55000000000000004">
      <c r="A530" s="27" t="s">
        <v>894</v>
      </c>
      <c r="B530" s="5" t="s">
        <v>421</v>
      </c>
      <c r="C530" s="6" t="s">
        <v>422</v>
      </c>
      <c r="D530" s="7"/>
      <c r="E530" s="7"/>
      <c r="F530" s="7"/>
      <c r="G530" s="5">
        <f>+D530+E530-F530</f>
        <v>0</v>
      </c>
      <c r="H530" s="8"/>
      <c r="I530" s="35" t="str">
        <f t="shared" si="28"/>
        <v>ALERTE</v>
      </c>
    </row>
    <row r="531" spans="1:9" ht="47.25" thickBot="1" x14ac:dyDescent="0.55000000000000004">
      <c r="A531" s="27" t="s">
        <v>894</v>
      </c>
      <c r="B531" s="5" t="s">
        <v>423</v>
      </c>
      <c r="C531" s="6" t="s">
        <v>424</v>
      </c>
      <c r="D531" s="7"/>
      <c r="E531" s="7"/>
      <c r="F531" s="7"/>
      <c r="G531" s="5">
        <f>+D531+E531-F531</f>
        <v>0</v>
      </c>
      <c r="H531" s="8"/>
      <c r="I531" s="35" t="str">
        <f t="shared" si="28"/>
        <v>ALERTE</v>
      </c>
    </row>
    <row r="532" spans="1:9" ht="47.25" thickBot="1" x14ac:dyDescent="0.55000000000000004">
      <c r="A532" s="27" t="s">
        <v>894</v>
      </c>
      <c r="B532" s="5" t="s">
        <v>425</v>
      </c>
      <c r="C532" s="6" t="s">
        <v>426</v>
      </c>
      <c r="D532" s="7"/>
      <c r="E532" s="7"/>
      <c r="F532" s="7"/>
      <c r="G532" s="5">
        <f>+D532+E532-F532</f>
        <v>0</v>
      </c>
      <c r="H532" s="8"/>
      <c r="I532" s="35" t="str">
        <f t="shared" si="28"/>
        <v>ALERTE</v>
      </c>
    </row>
    <row r="533" spans="1:9" ht="27.75" thickBot="1" x14ac:dyDescent="0.55000000000000004">
      <c r="A533" s="27" t="s">
        <v>894</v>
      </c>
      <c r="B533" s="5" t="s">
        <v>427</v>
      </c>
      <c r="C533" s="6"/>
      <c r="D533" s="7"/>
      <c r="E533" s="7"/>
      <c r="F533" s="7"/>
      <c r="G533" s="5">
        <f>+D533+E533-F533</f>
        <v>0</v>
      </c>
      <c r="H533" s="8"/>
      <c r="I533" s="35" t="str">
        <f t="shared" si="28"/>
        <v>ALERTE</v>
      </c>
    </row>
    <row r="534" spans="1:9" ht="27.75" thickBot="1" x14ac:dyDescent="0.55000000000000004">
      <c r="A534" s="9" t="s">
        <v>894</v>
      </c>
      <c r="B534" s="2" t="s">
        <v>435</v>
      </c>
      <c r="C534" s="3"/>
      <c r="D534" s="4"/>
      <c r="E534" s="4"/>
      <c r="F534" s="4"/>
      <c r="G534" s="36"/>
      <c r="H534" s="1"/>
      <c r="I534" s="37" t="str">
        <f t="shared" ref="I534:I597" si="32">+IF(G534&lt;=H534,"ALERTE",IF(G534&gt;H534,"RAS"))</f>
        <v>ALERTE</v>
      </c>
    </row>
    <row r="535" spans="1:9" ht="27.75" thickBot="1" x14ac:dyDescent="0.55000000000000004">
      <c r="A535" s="27" t="s">
        <v>894</v>
      </c>
      <c r="B535" s="5" t="s">
        <v>41</v>
      </c>
      <c r="C535" s="6"/>
      <c r="D535" s="7"/>
      <c r="E535" s="7"/>
      <c r="F535" s="7"/>
      <c r="G535" s="5">
        <f t="shared" ref="G535:G541" si="33">+D535+E535-F535</f>
        <v>0</v>
      </c>
      <c r="H535" s="8"/>
      <c r="I535" s="35" t="str">
        <f t="shared" si="32"/>
        <v>ALERTE</v>
      </c>
    </row>
    <row r="536" spans="1:9" ht="27.75" thickBot="1" x14ac:dyDescent="0.55000000000000004">
      <c r="A536" s="27" t="s">
        <v>894</v>
      </c>
      <c r="B536" s="5" t="s">
        <v>405</v>
      </c>
      <c r="C536" s="6" t="s">
        <v>436</v>
      </c>
      <c r="D536" s="7"/>
      <c r="E536" s="7"/>
      <c r="F536" s="7"/>
      <c r="G536" s="5">
        <f t="shared" si="33"/>
        <v>0</v>
      </c>
      <c r="H536" s="8"/>
      <c r="I536" s="35" t="str">
        <f t="shared" si="32"/>
        <v>ALERTE</v>
      </c>
    </row>
    <row r="537" spans="1:9" ht="27.75" thickBot="1" x14ac:dyDescent="0.55000000000000004">
      <c r="A537" s="27" t="s">
        <v>894</v>
      </c>
      <c r="B537" s="5" t="s">
        <v>401</v>
      </c>
      <c r="C537" s="6"/>
      <c r="D537" s="7"/>
      <c r="E537" s="7"/>
      <c r="F537" s="7"/>
      <c r="G537" s="5">
        <f t="shared" si="33"/>
        <v>0</v>
      </c>
      <c r="H537" s="8"/>
      <c r="I537" s="35" t="str">
        <f t="shared" si="32"/>
        <v>ALERTE</v>
      </c>
    </row>
    <row r="538" spans="1:9" ht="27.75" thickBot="1" x14ac:dyDescent="0.55000000000000004">
      <c r="A538" s="27" t="s">
        <v>894</v>
      </c>
      <c r="B538" s="5" t="s">
        <v>335</v>
      </c>
      <c r="C538" s="6"/>
      <c r="D538" s="7"/>
      <c r="E538" s="7"/>
      <c r="F538" s="7"/>
      <c r="G538" s="5">
        <f t="shared" si="33"/>
        <v>0</v>
      </c>
      <c r="H538" s="8"/>
      <c r="I538" s="35" t="str">
        <f t="shared" si="32"/>
        <v>ALERTE</v>
      </c>
    </row>
    <row r="539" spans="1:9" ht="27.75" thickBot="1" x14ac:dyDescent="0.55000000000000004">
      <c r="A539" s="27" t="s">
        <v>894</v>
      </c>
      <c r="B539" s="5" t="s">
        <v>437</v>
      </c>
      <c r="C539" s="6"/>
      <c r="D539" s="7"/>
      <c r="E539" s="7"/>
      <c r="F539" s="7"/>
      <c r="G539" s="5">
        <f t="shared" si="33"/>
        <v>0</v>
      </c>
      <c r="H539" s="8"/>
      <c r="I539" s="35" t="str">
        <f t="shared" si="32"/>
        <v>ALERTE</v>
      </c>
    </row>
    <row r="540" spans="1:9" ht="27.75" thickBot="1" x14ac:dyDescent="0.55000000000000004">
      <c r="A540" s="27" t="s">
        <v>894</v>
      </c>
      <c r="B540" s="5" t="s">
        <v>438</v>
      </c>
      <c r="C540" s="6"/>
      <c r="D540" s="7"/>
      <c r="E540" s="7"/>
      <c r="F540" s="7"/>
      <c r="G540" s="5">
        <f t="shared" si="33"/>
        <v>0</v>
      </c>
      <c r="H540" s="8"/>
      <c r="I540" s="35" t="str">
        <f t="shared" si="32"/>
        <v>ALERTE</v>
      </c>
    </row>
    <row r="541" spans="1:9" ht="27.75" thickBot="1" x14ac:dyDescent="0.55000000000000004">
      <c r="A541" s="27" t="s">
        <v>894</v>
      </c>
      <c r="B541" s="5" t="s">
        <v>112</v>
      </c>
      <c r="C541" s="6">
        <v>1802609</v>
      </c>
      <c r="D541" s="7"/>
      <c r="E541" s="7"/>
      <c r="F541" s="7"/>
      <c r="G541" s="5">
        <f t="shared" si="33"/>
        <v>0</v>
      </c>
      <c r="H541" s="8"/>
      <c r="I541" s="35" t="str">
        <f t="shared" si="32"/>
        <v>ALERTE</v>
      </c>
    </row>
    <row r="542" spans="1:9" ht="27.75" thickBot="1" x14ac:dyDescent="0.55000000000000004">
      <c r="A542" s="9" t="s">
        <v>894</v>
      </c>
      <c r="B542" s="2" t="s">
        <v>452</v>
      </c>
      <c r="C542" s="3"/>
      <c r="D542" s="4"/>
      <c r="E542" s="4"/>
      <c r="F542" s="4"/>
      <c r="G542" s="36"/>
      <c r="H542" s="1"/>
      <c r="I542" s="37" t="str">
        <f t="shared" si="32"/>
        <v>ALERTE</v>
      </c>
    </row>
    <row r="543" spans="1:9" ht="27.75" thickBot="1" x14ac:dyDescent="0.55000000000000004">
      <c r="A543" s="27" t="s">
        <v>894</v>
      </c>
      <c r="B543" s="5" t="s">
        <v>453</v>
      </c>
      <c r="C543" s="6" t="s">
        <v>454</v>
      </c>
      <c r="D543" s="7"/>
      <c r="E543" s="7"/>
      <c r="F543" s="7"/>
      <c r="G543" s="5">
        <f t="shared" ref="G543:G549" si="34">+D543+E543-F543</f>
        <v>0</v>
      </c>
      <c r="H543" s="8"/>
      <c r="I543" s="35" t="str">
        <f t="shared" si="32"/>
        <v>ALERTE</v>
      </c>
    </row>
    <row r="544" spans="1:9" ht="27.75" thickBot="1" x14ac:dyDescent="0.55000000000000004">
      <c r="A544" s="27" t="s">
        <v>894</v>
      </c>
      <c r="B544" s="5" t="s">
        <v>455</v>
      </c>
      <c r="C544" s="6" t="s">
        <v>456</v>
      </c>
      <c r="D544" s="7"/>
      <c r="E544" s="7"/>
      <c r="F544" s="7"/>
      <c r="G544" s="5">
        <f t="shared" si="34"/>
        <v>0</v>
      </c>
      <c r="H544" s="8"/>
      <c r="I544" s="35" t="str">
        <f t="shared" si="32"/>
        <v>ALERTE</v>
      </c>
    </row>
    <row r="545" spans="1:9" ht="27.75" thickBot="1" x14ac:dyDescent="0.55000000000000004">
      <c r="A545" s="27" t="s">
        <v>894</v>
      </c>
      <c r="B545" s="5" t="s">
        <v>8</v>
      </c>
      <c r="C545" s="6">
        <v>24773001</v>
      </c>
      <c r="D545" s="7"/>
      <c r="E545" s="7"/>
      <c r="F545" s="7"/>
      <c r="G545" s="5">
        <f t="shared" si="34"/>
        <v>0</v>
      </c>
      <c r="H545" s="8"/>
      <c r="I545" s="35" t="str">
        <f t="shared" si="32"/>
        <v>ALERTE</v>
      </c>
    </row>
    <row r="546" spans="1:9" ht="27.75" thickBot="1" x14ac:dyDescent="0.55000000000000004">
      <c r="A546" s="27" t="s">
        <v>894</v>
      </c>
      <c r="B546" s="5" t="s">
        <v>457</v>
      </c>
      <c r="C546" s="6">
        <v>2214701790</v>
      </c>
      <c r="D546" s="7"/>
      <c r="E546" s="7"/>
      <c r="F546" s="7"/>
      <c r="G546" s="5">
        <f t="shared" si="34"/>
        <v>0</v>
      </c>
      <c r="H546" s="8"/>
      <c r="I546" s="35" t="str">
        <f t="shared" si="32"/>
        <v>ALERTE</v>
      </c>
    </row>
    <row r="547" spans="1:9" ht="27.75" thickBot="1" x14ac:dyDescent="0.55000000000000004">
      <c r="A547" s="27" t="s">
        <v>894</v>
      </c>
      <c r="B547" s="5" t="s">
        <v>458</v>
      </c>
      <c r="C547" s="6">
        <v>1634770701</v>
      </c>
      <c r="D547" s="7"/>
      <c r="E547" s="7"/>
      <c r="F547" s="7"/>
      <c r="G547" s="5">
        <f t="shared" si="34"/>
        <v>0</v>
      </c>
      <c r="H547" s="8"/>
      <c r="I547" s="35" t="str">
        <f t="shared" si="32"/>
        <v>ALERTE</v>
      </c>
    </row>
    <row r="548" spans="1:9" ht="27.75" thickBot="1" x14ac:dyDescent="0.55000000000000004">
      <c r="A548" s="27" t="s">
        <v>894</v>
      </c>
      <c r="B548" s="5" t="s">
        <v>459</v>
      </c>
      <c r="C548" s="6">
        <v>1634770801</v>
      </c>
      <c r="D548" s="7"/>
      <c r="E548" s="7"/>
      <c r="F548" s="7"/>
      <c r="G548" s="5">
        <f t="shared" si="34"/>
        <v>0</v>
      </c>
      <c r="H548" s="8"/>
      <c r="I548" s="35" t="str">
        <f t="shared" si="32"/>
        <v>ALERTE</v>
      </c>
    </row>
    <row r="549" spans="1:9" ht="27.75" thickBot="1" x14ac:dyDescent="0.55000000000000004">
      <c r="A549" s="27" t="s">
        <v>894</v>
      </c>
      <c r="B549" s="5" t="s">
        <v>30</v>
      </c>
      <c r="C549" s="6">
        <v>2514700090</v>
      </c>
      <c r="D549" s="7"/>
      <c r="E549" s="7"/>
      <c r="F549" s="7"/>
      <c r="G549" s="5">
        <f t="shared" si="34"/>
        <v>0</v>
      </c>
      <c r="H549" s="8"/>
      <c r="I549" s="35" t="str">
        <f t="shared" si="32"/>
        <v>ALERTE</v>
      </c>
    </row>
    <row r="550" spans="1:9" ht="27.75" thickBot="1" x14ac:dyDescent="0.55000000000000004">
      <c r="A550" s="9" t="s">
        <v>894</v>
      </c>
      <c r="B550" s="2" t="s">
        <v>465</v>
      </c>
      <c r="C550" s="3"/>
      <c r="D550" s="4"/>
      <c r="E550" s="4"/>
      <c r="F550" s="4"/>
      <c r="G550" s="36"/>
      <c r="H550" s="1"/>
      <c r="I550" s="37" t="str">
        <f t="shared" si="32"/>
        <v>ALERTE</v>
      </c>
    </row>
    <row r="551" spans="1:9" ht="27.75" thickBot="1" x14ac:dyDescent="0.55000000000000004">
      <c r="A551" s="27" t="s">
        <v>894</v>
      </c>
      <c r="B551" s="5" t="s">
        <v>405</v>
      </c>
      <c r="C551" s="6">
        <v>6010901652</v>
      </c>
      <c r="D551" s="7"/>
      <c r="E551" s="7"/>
      <c r="F551" s="7"/>
      <c r="G551" s="5">
        <f>+D551+E551-F551</f>
        <v>0</v>
      </c>
      <c r="H551" s="8"/>
      <c r="I551" s="35" t="str">
        <f t="shared" si="32"/>
        <v>ALERTE</v>
      </c>
    </row>
    <row r="552" spans="1:9" ht="27.75" thickBot="1" x14ac:dyDescent="0.55000000000000004">
      <c r="A552" s="27" t="s">
        <v>894</v>
      </c>
      <c r="B552" s="5" t="s">
        <v>466</v>
      </c>
      <c r="C552" s="6" t="s">
        <v>467</v>
      </c>
      <c r="D552" s="7"/>
      <c r="E552" s="7"/>
      <c r="F552" s="7"/>
      <c r="G552" s="5">
        <f>+D552+E552-F552</f>
        <v>0</v>
      </c>
      <c r="H552" s="8"/>
      <c r="I552" s="35" t="str">
        <f t="shared" si="32"/>
        <v>ALERTE</v>
      </c>
    </row>
    <row r="553" spans="1:9" ht="27.75" thickBot="1" x14ac:dyDescent="0.55000000000000004">
      <c r="A553" s="27" t="s">
        <v>894</v>
      </c>
      <c r="B553" s="5" t="s">
        <v>468</v>
      </c>
      <c r="C553" s="6"/>
      <c r="D553" s="7"/>
      <c r="E553" s="7"/>
      <c r="F553" s="7"/>
      <c r="G553" s="5">
        <f>+D553+E553-F553</f>
        <v>0</v>
      </c>
      <c r="H553" s="8"/>
      <c r="I553" s="35" t="str">
        <f t="shared" si="32"/>
        <v>ALERTE</v>
      </c>
    </row>
    <row r="554" spans="1:9" ht="27.75" thickBot="1" x14ac:dyDescent="0.55000000000000004">
      <c r="A554" s="27" t="s">
        <v>894</v>
      </c>
      <c r="B554" s="5" t="s">
        <v>469</v>
      </c>
      <c r="C554" s="6"/>
      <c r="D554" s="7"/>
      <c r="E554" s="7"/>
      <c r="F554" s="7"/>
      <c r="G554" s="5">
        <f>+D554+E554-F554</f>
        <v>0</v>
      </c>
      <c r="H554" s="8"/>
      <c r="I554" s="35" t="str">
        <f t="shared" si="32"/>
        <v>ALERTE</v>
      </c>
    </row>
    <row r="555" spans="1:9" ht="27.75" thickBot="1" x14ac:dyDescent="0.55000000000000004">
      <c r="A555" s="27" t="s">
        <v>894</v>
      </c>
      <c r="B555" s="5" t="s">
        <v>470</v>
      </c>
      <c r="C555" s="6" t="s">
        <v>471</v>
      </c>
      <c r="D555" s="7"/>
      <c r="E555" s="7"/>
      <c r="F555" s="7"/>
      <c r="G555" s="5">
        <f>+D555+E555-F555</f>
        <v>0</v>
      </c>
      <c r="H555" s="8"/>
      <c r="I555" s="35" t="str">
        <f t="shared" si="32"/>
        <v>ALERTE</v>
      </c>
    </row>
    <row r="556" spans="1:9" ht="27.75" thickBot="1" x14ac:dyDescent="0.55000000000000004">
      <c r="A556" s="9" t="s">
        <v>894</v>
      </c>
      <c r="B556" s="2" t="s">
        <v>472</v>
      </c>
      <c r="C556" s="3"/>
      <c r="D556" s="4"/>
      <c r="E556" s="4"/>
      <c r="F556" s="4"/>
      <c r="G556" s="36"/>
      <c r="H556" s="1"/>
      <c r="I556" s="37" t="str">
        <f t="shared" si="32"/>
        <v>ALERTE</v>
      </c>
    </row>
    <row r="557" spans="1:9" ht="27.75" thickBot="1" x14ac:dyDescent="0.55000000000000004">
      <c r="A557" s="27" t="s">
        <v>894</v>
      </c>
      <c r="B557" s="5" t="s">
        <v>473</v>
      </c>
      <c r="C557" s="6" t="s">
        <v>474</v>
      </c>
      <c r="D557" s="7">
        <v>5</v>
      </c>
      <c r="E557" s="7">
        <v>10</v>
      </c>
      <c r="F557" s="7"/>
      <c r="G557" s="5">
        <f>+D557+E557-F557</f>
        <v>15</v>
      </c>
      <c r="H557" s="8"/>
      <c r="I557" s="35" t="str">
        <f t="shared" si="32"/>
        <v>RAS</v>
      </c>
    </row>
    <row r="558" spans="1:9" ht="27.75" thickBot="1" x14ac:dyDescent="0.55000000000000004">
      <c r="A558" s="27" t="s">
        <v>894</v>
      </c>
      <c r="B558" s="5" t="s">
        <v>475</v>
      </c>
      <c r="C558" s="6" t="s">
        <v>476</v>
      </c>
      <c r="D558" s="7">
        <v>5</v>
      </c>
      <c r="E558" s="7">
        <v>9</v>
      </c>
      <c r="F558" s="7"/>
      <c r="G558" s="5">
        <f>+D558+E558-F558</f>
        <v>14</v>
      </c>
      <c r="H558" s="8"/>
      <c r="I558" s="35" t="str">
        <f t="shared" si="32"/>
        <v>RAS</v>
      </c>
    </row>
    <row r="559" spans="1:9" ht="27.75" thickBot="1" x14ac:dyDescent="0.55000000000000004">
      <c r="A559" s="9" t="s">
        <v>894</v>
      </c>
      <c r="B559" s="2" t="s">
        <v>480</v>
      </c>
      <c r="C559" s="3"/>
      <c r="D559" s="4"/>
      <c r="E559" s="4"/>
      <c r="F559" s="4"/>
      <c r="G559" s="36"/>
      <c r="H559" s="1"/>
      <c r="I559" s="37" t="str">
        <f t="shared" si="32"/>
        <v>ALERTE</v>
      </c>
    </row>
    <row r="560" spans="1:9" ht="47.25" thickBot="1" x14ac:dyDescent="0.55000000000000004">
      <c r="A560" s="27" t="s">
        <v>894</v>
      </c>
      <c r="B560" s="5" t="s">
        <v>481</v>
      </c>
      <c r="C560" s="6"/>
      <c r="D560" s="7"/>
      <c r="E560" s="7"/>
      <c r="F560" s="7"/>
      <c r="G560" s="5">
        <f>+D560+E560-F560</f>
        <v>0</v>
      </c>
      <c r="H560" s="8"/>
      <c r="I560" s="35" t="str">
        <f t="shared" si="32"/>
        <v>ALERTE</v>
      </c>
    </row>
    <row r="561" spans="1:9" ht="47.25" thickBot="1" x14ac:dyDescent="0.55000000000000004">
      <c r="A561" s="27" t="s">
        <v>894</v>
      </c>
      <c r="B561" s="5" t="s">
        <v>482</v>
      </c>
      <c r="C561" s="6"/>
      <c r="D561" s="7"/>
      <c r="E561" s="7"/>
      <c r="F561" s="7"/>
      <c r="G561" s="5">
        <f>+D561+E561-F561</f>
        <v>0</v>
      </c>
      <c r="H561" s="8"/>
      <c r="I561" s="35" t="str">
        <f t="shared" si="32"/>
        <v>ALERTE</v>
      </c>
    </row>
    <row r="562" spans="1:9" ht="53.25" thickBot="1" x14ac:dyDescent="0.55000000000000004">
      <c r="A562" s="9" t="s">
        <v>894</v>
      </c>
      <c r="B562" s="2" t="s">
        <v>485</v>
      </c>
      <c r="C562" s="3"/>
      <c r="D562" s="4"/>
      <c r="E562" s="4"/>
      <c r="F562" s="4"/>
      <c r="G562" s="36"/>
      <c r="H562" s="1"/>
      <c r="I562" s="37" t="str">
        <f t="shared" si="32"/>
        <v>ALERTE</v>
      </c>
    </row>
    <row r="563" spans="1:9" ht="27.75" thickBot="1" x14ac:dyDescent="0.55000000000000004">
      <c r="A563" s="27" t="s">
        <v>894</v>
      </c>
      <c r="B563" s="5" t="s">
        <v>486</v>
      </c>
      <c r="C563" s="6"/>
      <c r="D563" s="7"/>
      <c r="E563" s="7"/>
      <c r="F563" s="7"/>
      <c r="G563" s="5">
        <f>+D563+E563-F563</f>
        <v>0</v>
      </c>
      <c r="H563" s="8"/>
      <c r="I563" s="35" t="str">
        <f t="shared" si="32"/>
        <v>ALERTE</v>
      </c>
    </row>
    <row r="564" spans="1:9" ht="53.25" thickBot="1" x14ac:dyDescent="0.55000000000000004">
      <c r="A564" s="9" t="s">
        <v>894</v>
      </c>
      <c r="B564" s="2" t="s">
        <v>490</v>
      </c>
      <c r="C564" s="3"/>
      <c r="D564" s="4"/>
      <c r="E564" s="4"/>
      <c r="F564" s="4"/>
      <c r="G564" s="36"/>
      <c r="H564" s="1"/>
      <c r="I564" s="37" t="str">
        <f t="shared" si="32"/>
        <v>ALERTE</v>
      </c>
    </row>
    <row r="565" spans="1:9" ht="47.25" thickBot="1" x14ac:dyDescent="0.55000000000000004">
      <c r="A565" s="27" t="s">
        <v>894</v>
      </c>
      <c r="B565" s="5" t="s">
        <v>491</v>
      </c>
      <c r="C565" s="6"/>
      <c r="D565" s="7"/>
      <c r="E565" s="7"/>
      <c r="F565" s="7"/>
      <c r="G565" s="5">
        <f>+D565+E565-F565</f>
        <v>0</v>
      </c>
      <c r="H565" s="8"/>
      <c r="I565" s="35" t="str">
        <f t="shared" si="32"/>
        <v>ALERTE</v>
      </c>
    </row>
    <row r="566" spans="1:9" ht="27.75" thickBot="1" x14ac:dyDescent="0.55000000000000004">
      <c r="A566" s="27" t="s">
        <v>894</v>
      </c>
      <c r="B566" s="5" t="s">
        <v>44</v>
      </c>
      <c r="C566" s="6"/>
      <c r="D566" s="7"/>
      <c r="E566" s="7"/>
      <c r="F566" s="7"/>
      <c r="G566" s="5">
        <f>+D566+E566-F566</f>
        <v>0</v>
      </c>
      <c r="H566" s="8"/>
      <c r="I566" s="35" t="str">
        <f t="shared" si="32"/>
        <v>ALERTE</v>
      </c>
    </row>
    <row r="567" spans="1:9" ht="27.75" thickBot="1" x14ac:dyDescent="0.55000000000000004">
      <c r="A567" s="27" t="s">
        <v>894</v>
      </c>
      <c r="B567" s="5" t="s">
        <v>30</v>
      </c>
      <c r="C567" s="6"/>
      <c r="D567" s="7"/>
      <c r="E567" s="7"/>
      <c r="F567" s="7"/>
      <c r="G567" s="5">
        <f>+D567+E567-F567</f>
        <v>0</v>
      </c>
      <c r="H567" s="8"/>
      <c r="I567" s="35" t="str">
        <f t="shared" si="32"/>
        <v>ALERTE</v>
      </c>
    </row>
    <row r="568" spans="1:9" ht="27.75" thickBot="1" x14ac:dyDescent="0.55000000000000004">
      <c r="A568" s="27" t="s">
        <v>894</v>
      </c>
      <c r="B568" s="5" t="s">
        <v>10</v>
      </c>
      <c r="C568" s="6"/>
      <c r="D568" s="7"/>
      <c r="E568" s="7"/>
      <c r="F568" s="7"/>
      <c r="G568" s="5">
        <f>+D568+E568-F568</f>
        <v>0</v>
      </c>
      <c r="H568" s="8"/>
      <c r="I568" s="35" t="str">
        <f t="shared" si="32"/>
        <v>ALERTE</v>
      </c>
    </row>
    <row r="569" spans="1:9" ht="27.75" thickBot="1" x14ac:dyDescent="0.55000000000000004">
      <c r="A569" s="9" t="s">
        <v>894</v>
      </c>
      <c r="B569" s="2" t="s">
        <v>492</v>
      </c>
      <c r="C569" s="3"/>
      <c r="D569" s="4"/>
      <c r="E569" s="4"/>
      <c r="F569" s="4"/>
      <c r="G569" s="36"/>
      <c r="H569" s="1"/>
      <c r="I569" s="37" t="str">
        <f t="shared" si="32"/>
        <v>ALERTE</v>
      </c>
    </row>
    <row r="570" spans="1:9" ht="27.75" thickBot="1" x14ac:dyDescent="0.55000000000000004">
      <c r="A570" s="27" t="s">
        <v>894</v>
      </c>
      <c r="B570" s="5" t="s">
        <v>174</v>
      </c>
      <c r="C570" s="6"/>
      <c r="D570" s="7"/>
      <c r="E570" s="7"/>
      <c r="F570" s="7"/>
      <c r="G570" s="5">
        <f>+D570+E570-F570</f>
        <v>0</v>
      </c>
      <c r="H570" s="8"/>
      <c r="I570" s="35" t="str">
        <f t="shared" si="32"/>
        <v>ALERTE</v>
      </c>
    </row>
    <row r="571" spans="1:9" ht="27.75" thickBot="1" x14ac:dyDescent="0.55000000000000004">
      <c r="A571" s="27" t="s">
        <v>894</v>
      </c>
      <c r="B571" s="5" t="s">
        <v>44</v>
      </c>
      <c r="C571" s="6"/>
      <c r="D571" s="7"/>
      <c r="E571" s="7"/>
      <c r="F571" s="7"/>
      <c r="G571" s="5">
        <f>+D571+E571-F571</f>
        <v>0</v>
      </c>
      <c r="H571" s="8"/>
      <c r="I571" s="35" t="str">
        <f t="shared" si="32"/>
        <v>ALERTE</v>
      </c>
    </row>
    <row r="572" spans="1:9" ht="27.75" thickBot="1" x14ac:dyDescent="0.55000000000000004">
      <c r="A572" s="9" t="s">
        <v>894</v>
      </c>
      <c r="B572" s="2" t="s">
        <v>493</v>
      </c>
      <c r="C572" s="3"/>
      <c r="D572" s="4"/>
      <c r="E572" s="4"/>
      <c r="F572" s="4"/>
      <c r="G572" s="36"/>
      <c r="H572" s="1"/>
      <c r="I572" s="37" t="str">
        <f t="shared" si="32"/>
        <v>ALERTE</v>
      </c>
    </row>
    <row r="573" spans="1:9" ht="27.75" thickBot="1" x14ac:dyDescent="0.55000000000000004">
      <c r="A573" s="27" t="s">
        <v>894</v>
      </c>
      <c r="B573" s="5" t="s">
        <v>41</v>
      </c>
      <c r="C573" s="6"/>
      <c r="D573" s="7"/>
      <c r="E573" s="7"/>
      <c r="F573" s="7"/>
      <c r="G573" s="5">
        <f>+D573+E573-F573</f>
        <v>0</v>
      </c>
      <c r="H573" s="8"/>
      <c r="I573" s="35" t="str">
        <f t="shared" si="32"/>
        <v>ALERTE</v>
      </c>
    </row>
    <row r="574" spans="1:9" ht="27.75" thickBot="1" x14ac:dyDescent="0.55000000000000004">
      <c r="A574" s="27" t="s">
        <v>894</v>
      </c>
      <c r="B574" s="5" t="s">
        <v>494</v>
      </c>
      <c r="C574" s="6"/>
      <c r="D574" s="7"/>
      <c r="E574" s="7"/>
      <c r="F574" s="7"/>
      <c r="G574" s="5">
        <f>+D574+E574-F574</f>
        <v>0</v>
      </c>
      <c r="H574" s="8"/>
      <c r="I574" s="35" t="str">
        <f t="shared" si="32"/>
        <v>ALERTE</v>
      </c>
    </row>
    <row r="575" spans="1:9" ht="27.75" thickBot="1" x14ac:dyDescent="0.55000000000000004">
      <c r="A575" s="27" t="s">
        <v>894</v>
      </c>
      <c r="B575" s="5" t="s">
        <v>495</v>
      </c>
      <c r="C575" s="6"/>
      <c r="D575" s="7"/>
      <c r="E575" s="7"/>
      <c r="F575" s="7"/>
      <c r="G575" s="5">
        <f>+D575+E575-F575</f>
        <v>0</v>
      </c>
      <c r="H575" s="8"/>
      <c r="I575" s="35" t="str">
        <f t="shared" si="32"/>
        <v>ALERTE</v>
      </c>
    </row>
    <row r="576" spans="1:9" ht="27.75" thickBot="1" x14ac:dyDescent="0.55000000000000004">
      <c r="A576" s="27" t="s">
        <v>894</v>
      </c>
      <c r="B576" s="5" t="s">
        <v>335</v>
      </c>
      <c r="C576" s="6"/>
      <c r="D576" s="7"/>
      <c r="E576" s="7"/>
      <c r="F576" s="7"/>
      <c r="G576" s="5">
        <f>+D576+E576-F576</f>
        <v>0</v>
      </c>
      <c r="H576" s="8"/>
      <c r="I576" s="35" t="str">
        <f t="shared" si="32"/>
        <v>ALERTE</v>
      </c>
    </row>
    <row r="577" spans="1:9" ht="53.25" thickBot="1" x14ac:dyDescent="0.55000000000000004">
      <c r="A577" s="9" t="s">
        <v>894</v>
      </c>
      <c r="B577" s="2" t="s">
        <v>497</v>
      </c>
      <c r="C577" s="3"/>
      <c r="D577" s="4"/>
      <c r="E577" s="4"/>
      <c r="F577" s="4"/>
      <c r="G577" s="36"/>
      <c r="H577" s="1"/>
      <c r="I577" s="37" t="str">
        <f t="shared" si="32"/>
        <v>ALERTE</v>
      </c>
    </row>
    <row r="578" spans="1:9" ht="27.75" thickBot="1" x14ac:dyDescent="0.55000000000000004">
      <c r="A578" s="27" t="s">
        <v>894</v>
      </c>
      <c r="B578" s="5" t="s">
        <v>41</v>
      </c>
      <c r="C578" s="6"/>
      <c r="D578" s="7"/>
      <c r="E578" s="7"/>
      <c r="F578" s="7"/>
      <c r="G578" s="5">
        <f t="shared" ref="G578:G586" si="35">+D578+E578-F578</f>
        <v>0</v>
      </c>
      <c r="H578" s="8"/>
      <c r="I578" s="35" t="str">
        <f t="shared" si="32"/>
        <v>ALERTE</v>
      </c>
    </row>
    <row r="579" spans="1:9" ht="27.75" thickBot="1" x14ac:dyDescent="0.55000000000000004">
      <c r="A579" s="27" t="s">
        <v>894</v>
      </c>
      <c r="B579" s="5" t="s">
        <v>40</v>
      </c>
      <c r="C579" s="6"/>
      <c r="D579" s="7"/>
      <c r="E579" s="7"/>
      <c r="F579" s="7"/>
      <c r="G579" s="5">
        <f t="shared" si="35"/>
        <v>0</v>
      </c>
      <c r="H579" s="8"/>
      <c r="I579" s="35" t="str">
        <f t="shared" si="32"/>
        <v>ALERTE</v>
      </c>
    </row>
    <row r="580" spans="1:9" ht="27.75" thickBot="1" x14ac:dyDescent="0.55000000000000004">
      <c r="A580" s="27" t="s">
        <v>894</v>
      </c>
      <c r="B580" s="5" t="s">
        <v>337</v>
      </c>
      <c r="C580" s="6"/>
      <c r="D580" s="7"/>
      <c r="E580" s="7"/>
      <c r="F580" s="7"/>
      <c r="G580" s="5">
        <f t="shared" si="35"/>
        <v>0</v>
      </c>
      <c r="H580" s="8"/>
      <c r="I580" s="35" t="str">
        <f t="shared" si="32"/>
        <v>ALERTE</v>
      </c>
    </row>
    <row r="581" spans="1:9" ht="27.75" thickBot="1" x14ac:dyDescent="0.55000000000000004">
      <c r="A581" s="27" t="s">
        <v>894</v>
      </c>
      <c r="B581" s="5" t="s">
        <v>405</v>
      </c>
      <c r="C581" s="6"/>
      <c r="D581" s="7"/>
      <c r="E581" s="7"/>
      <c r="F581" s="7"/>
      <c r="G581" s="5">
        <f t="shared" si="35"/>
        <v>0</v>
      </c>
      <c r="H581" s="8"/>
      <c r="I581" s="35" t="str">
        <f t="shared" si="32"/>
        <v>ALERTE</v>
      </c>
    </row>
    <row r="582" spans="1:9" ht="27.75" thickBot="1" x14ac:dyDescent="0.55000000000000004">
      <c r="A582" s="27" t="s">
        <v>894</v>
      </c>
      <c r="B582" s="5" t="s">
        <v>498</v>
      </c>
      <c r="C582" s="6"/>
      <c r="D582" s="7"/>
      <c r="E582" s="7"/>
      <c r="F582" s="7"/>
      <c r="G582" s="5">
        <f t="shared" si="35"/>
        <v>0</v>
      </c>
      <c r="H582" s="8"/>
      <c r="I582" s="35" t="str">
        <f t="shared" si="32"/>
        <v>ALERTE</v>
      </c>
    </row>
    <row r="583" spans="1:9" ht="27.75" thickBot="1" x14ac:dyDescent="0.55000000000000004">
      <c r="A583" s="27" t="s">
        <v>894</v>
      </c>
      <c r="B583" s="5" t="s">
        <v>406</v>
      </c>
      <c r="C583" s="6"/>
      <c r="D583" s="7"/>
      <c r="E583" s="7"/>
      <c r="F583" s="7"/>
      <c r="G583" s="5">
        <f t="shared" si="35"/>
        <v>0</v>
      </c>
      <c r="H583" s="8"/>
      <c r="I583" s="35" t="str">
        <f t="shared" si="32"/>
        <v>ALERTE</v>
      </c>
    </row>
    <row r="584" spans="1:9" ht="27.75" thickBot="1" x14ac:dyDescent="0.55000000000000004">
      <c r="A584" s="27" t="s">
        <v>894</v>
      </c>
      <c r="B584" s="5" t="s">
        <v>42</v>
      </c>
      <c r="C584" s="6"/>
      <c r="D584" s="7"/>
      <c r="E584" s="7"/>
      <c r="F584" s="7"/>
      <c r="G584" s="5">
        <f t="shared" si="35"/>
        <v>0</v>
      </c>
      <c r="H584" s="8"/>
      <c r="I584" s="35" t="str">
        <f t="shared" si="32"/>
        <v>ALERTE</v>
      </c>
    </row>
    <row r="585" spans="1:9" ht="27.75" thickBot="1" x14ac:dyDescent="0.55000000000000004">
      <c r="A585" s="27" t="s">
        <v>894</v>
      </c>
      <c r="B585" s="5" t="s">
        <v>499</v>
      </c>
      <c r="C585" s="6">
        <v>1120160221</v>
      </c>
      <c r="D585" s="7"/>
      <c r="E585" s="7"/>
      <c r="F585" s="7"/>
      <c r="G585" s="5">
        <f t="shared" si="35"/>
        <v>0</v>
      </c>
      <c r="H585" s="8"/>
      <c r="I585" s="35" t="str">
        <f t="shared" si="32"/>
        <v>ALERTE</v>
      </c>
    </row>
    <row r="586" spans="1:9" ht="27.75" thickBot="1" x14ac:dyDescent="0.55000000000000004">
      <c r="A586" s="27" t="s">
        <v>894</v>
      </c>
      <c r="B586" s="5" t="s">
        <v>500</v>
      </c>
      <c r="C586" s="6">
        <v>1120160321</v>
      </c>
      <c r="D586" s="7"/>
      <c r="E586" s="7"/>
      <c r="F586" s="7"/>
      <c r="G586" s="5">
        <f t="shared" si="35"/>
        <v>0</v>
      </c>
      <c r="H586" s="8"/>
      <c r="I586" s="35" t="str">
        <f t="shared" si="32"/>
        <v>ALERTE</v>
      </c>
    </row>
    <row r="587" spans="1:9" ht="53.25" thickBot="1" x14ac:dyDescent="0.55000000000000004">
      <c r="A587" s="9" t="s">
        <v>894</v>
      </c>
      <c r="B587" s="14" t="s">
        <v>502</v>
      </c>
      <c r="C587" s="3"/>
      <c r="D587" s="15"/>
      <c r="E587" s="15"/>
      <c r="F587" s="15"/>
      <c r="G587" s="36"/>
      <c r="H587" s="1"/>
      <c r="I587" s="37" t="str">
        <f t="shared" si="32"/>
        <v>ALERTE</v>
      </c>
    </row>
    <row r="588" spans="1:9" ht="47.25" thickBot="1" x14ac:dyDescent="0.55000000000000004">
      <c r="A588" s="27" t="s">
        <v>894</v>
      </c>
      <c r="B588" s="16" t="s">
        <v>503</v>
      </c>
      <c r="C588" s="6"/>
      <c r="D588" s="17"/>
      <c r="E588" s="17"/>
      <c r="F588" s="17"/>
      <c r="G588" s="5">
        <f>+D588+E588-F588</f>
        <v>0</v>
      </c>
      <c r="H588" s="8"/>
      <c r="I588" s="35" t="str">
        <f t="shared" si="32"/>
        <v>ALERTE</v>
      </c>
    </row>
    <row r="589" spans="1:9" ht="27.75" thickBot="1" x14ac:dyDescent="0.55000000000000004">
      <c r="A589" s="27" t="s">
        <v>894</v>
      </c>
      <c r="B589" s="16" t="s">
        <v>504</v>
      </c>
      <c r="C589" s="6"/>
      <c r="D589" s="17"/>
      <c r="E589" s="17"/>
      <c r="F589" s="17"/>
      <c r="G589" s="5">
        <f>+D589+E589-F589</f>
        <v>0</v>
      </c>
      <c r="H589" s="8"/>
      <c r="I589" s="35" t="str">
        <f t="shared" si="32"/>
        <v>ALERTE</v>
      </c>
    </row>
    <row r="590" spans="1:9" ht="27.75" thickBot="1" x14ac:dyDescent="0.55000000000000004">
      <c r="A590" s="27" t="s">
        <v>894</v>
      </c>
      <c r="B590" s="16" t="s">
        <v>505</v>
      </c>
      <c r="C590" s="6"/>
      <c r="D590" s="17"/>
      <c r="E590" s="17"/>
      <c r="F590" s="17"/>
      <c r="G590" s="5">
        <f>+D590+E590-F590</f>
        <v>0</v>
      </c>
      <c r="H590" s="8"/>
      <c r="I590" s="35" t="str">
        <f t="shared" si="32"/>
        <v>ALERTE</v>
      </c>
    </row>
    <row r="591" spans="1:9" ht="27.75" thickBot="1" x14ac:dyDescent="0.55000000000000004">
      <c r="A591" s="27" t="s">
        <v>894</v>
      </c>
      <c r="B591" s="16" t="s">
        <v>423</v>
      </c>
      <c r="C591" s="6"/>
      <c r="D591" s="17"/>
      <c r="E591" s="17"/>
      <c r="F591" s="17"/>
      <c r="G591" s="5">
        <f>+D591+E591-F591</f>
        <v>0</v>
      </c>
      <c r="H591" s="8"/>
      <c r="I591" s="35" t="str">
        <f t="shared" si="32"/>
        <v>ALERTE</v>
      </c>
    </row>
    <row r="592" spans="1:9" ht="27.75" thickBot="1" x14ac:dyDescent="0.55000000000000004">
      <c r="A592" s="27" t="s">
        <v>894</v>
      </c>
      <c r="B592" s="16" t="s">
        <v>506</v>
      </c>
      <c r="C592" s="6"/>
      <c r="D592" s="17"/>
      <c r="E592" s="17"/>
      <c r="F592" s="17"/>
      <c r="G592" s="5">
        <f>+D592+E592-F592</f>
        <v>0</v>
      </c>
      <c r="H592" s="8"/>
      <c r="I592" s="35" t="str">
        <f t="shared" si="32"/>
        <v>ALERTE</v>
      </c>
    </row>
    <row r="593" spans="1:9" ht="27.75" thickBot="1" x14ac:dyDescent="0.55000000000000004">
      <c r="A593" s="9" t="s">
        <v>894</v>
      </c>
      <c r="B593" s="14" t="s">
        <v>507</v>
      </c>
      <c r="C593" s="3"/>
      <c r="D593" s="15"/>
      <c r="E593" s="15"/>
      <c r="F593" s="15"/>
      <c r="G593" s="36"/>
      <c r="H593" s="1"/>
      <c r="I593" s="37" t="str">
        <f t="shared" si="32"/>
        <v>ALERTE</v>
      </c>
    </row>
    <row r="594" spans="1:9" ht="27.75" thickBot="1" x14ac:dyDescent="0.55000000000000004">
      <c r="A594" s="27" t="s">
        <v>894</v>
      </c>
      <c r="B594" s="16" t="s">
        <v>41</v>
      </c>
      <c r="C594" s="6"/>
      <c r="D594" s="17"/>
      <c r="E594" s="17"/>
      <c r="F594" s="17"/>
      <c r="G594" s="5">
        <f>+D594+E594-F594</f>
        <v>0</v>
      </c>
      <c r="H594" s="8"/>
      <c r="I594" s="35" t="str">
        <f t="shared" si="32"/>
        <v>ALERTE</v>
      </c>
    </row>
    <row r="595" spans="1:9" ht="27.75" thickBot="1" x14ac:dyDescent="0.55000000000000004">
      <c r="A595" s="27" t="s">
        <v>894</v>
      </c>
      <c r="B595" s="16" t="s">
        <v>40</v>
      </c>
      <c r="C595" s="6"/>
      <c r="D595" s="17"/>
      <c r="E595" s="17"/>
      <c r="F595" s="17"/>
      <c r="G595" s="5">
        <f>+D595+E595-F595</f>
        <v>0</v>
      </c>
      <c r="H595" s="8"/>
      <c r="I595" s="35" t="str">
        <f t="shared" si="32"/>
        <v>ALERTE</v>
      </c>
    </row>
    <row r="596" spans="1:9" ht="27.75" thickBot="1" x14ac:dyDescent="0.55000000000000004">
      <c r="A596" s="9" t="s">
        <v>894</v>
      </c>
      <c r="B596" s="2" t="s">
        <v>508</v>
      </c>
      <c r="C596" s="3"/>
      <c r="D596" s="4"/>
      <c r="E596" s="4"/>
      <c r="F596" s="4"/>
      <c r="G596" s="36"/>
      <c r="H596" s="1"/>
      <c r="I596" s="37" t="str">
        <f t="shared" si="32"/>
        <v>ALERTE</v>
      </c>
    </row>
    <row r="597" spans="1:9" ht="27.75" thickBot="1" x14ac:dyDescent="0.55000000000000004">
      <c r="A597" s="27" t="s">
        <v>894</v>
      </c>
      <c r="B597" s="5" t="s">
        <v>509</v>
      </c>
      <c r="C597" s="6" t="s">
        <v>510</v>
      </c>
      <c r="D597" s="7"/>
      <c r="E597" s="7"/>
      <c r="F597" s="7"/>
      <c r="G597" s="5">
        <f t="shared" ref="G597:G612" si="36">+D597+E597-F597</f>
        <v>0</v>
      </c>
      <c r="H597" s="8"/>
      <c r="I597" s="35" t="str">
        <f t="shared" si="32"/>
        <v>ALERTE</v>
      </c>
    </row>
    <row r="598" spans="1:9" ht="27.75" thickBot="1" x14ac:dyDescent="0.55000000000000004">
      <c r="A598" s="27" t="s">
        <v>894</v>
      </c>
      <c r="B598" s="5" t="s">
        <v>511</v>
      </c>
      <c r="C598" s="6"/>
      <c r="D598" s="7"/>
      <c r="E598" s="7"/>
      <c r="F598" s="7"/>
      <c r="G598" s="5">
        <f t="shared" si="36"/>
        <v>0</v>
      </c>
      <c r="H598" s="8"/>
      <c r="I598" s="35" t="str">
        <f t="shared" ref="I598:I661" si="37">+IF(G598&lt;=H598,"ALERTE",IF(G598&gt;H598,"RAS"))</f>
        <v>ALERTE</v>
      </c>
    </row>
    <row r="599" spans="1:9" ht="27.75" thickBot="1" x14ac:dyDescent="0.55000000000000004">
      <c r="A599" s="27" t="s">
        <v>894</v>
      </c>
      <c r="B599" s="5" t="s">
        <v>512</v>
      </c>
      <c r="C599" s="6"/>
      <c r="D599" s="7"/>
      <c r="E599" s="7"/>
      <c r="F599" s="7"/>
      <c r="G599" s="5">
        <f t="shared" si="36"/>
        <v>0</v>
      </c>
      <c r="H599" s="8"/>
      <c r="I599" s="35" t="str">
        <f t="shared" si="37"/>
        <v>ALERTE</v>
      </c>
    </row>
    <row r="600" spans="1:9" ht="27.75" thickBot="1" x14ac:dyDescent="0.55000000000000004">
      <c r="A600" s="27" t="s">
        <v>894</v>
      </c>
      <c r="B600" s="5" t="s">
        <v>513</v>
      </c>
      <c r="C600" s="6"/>
      <c r="D600" s="7"/>
      <c r="E600" s="7"/>
      <c r="F600" s="7"/>
      <c r="G600" s="5">
        <f t="shared" si="36"/>
        <v>0</v>
      </c>
      <c r="H600" s="8"/>
      <c r="I600" s="35" t="str">
        <f t="shared" si="37"/>
        <v>ALERTE</v>
      </c>
    </row>
    <row r="601" spans="1:9" ht="27.75" thickBot="1" x14ac:dyDescent="0.55000000000000004">
      <c r="A601" s="27" t="s">
        <v>894</v>
      </c>
      <c r="B601" s="5" t="s">
        <v>514</v>
      </c>
      <c r="C601" s="6"/>
      <c r="D601" s="7"/>
      <c r="E601" s="7"/>
      <c r="F601" s="7"/>
      <c r="G601" s="5">
        <f t="shared" si="36"/>
        <v>0</v>
      </c>
      <c r="H601" s="8"/>
      <c r="I601" s="35" t="str">
        <f t="shared" si="37"/>
        <v>ALERTE</v>
      </c>
    </row>
    <row r="602" spans="1:9" ht="27.75" thickBot="1" x14ac:dyDescent="0.55000000000000004">
      <c r="A602" s="27" t="s">
        <v>894</v>
      </c>
      <c r="B602" s="5" t="s">
        <v>515</v>
      </c>
      <c r="C602" s="6"/>
      <c r="D602" s="7"/>
      <c r="E602" s="7"/>
      <c r="F602" s="7"/>
      <c r="G602" s="5">
        <f t="shared" si="36"/>
        <v>0</v>
      </c>
      <c r="H602" s="8"/>
      <c r="I602" s="35" t="str">
        <f t="shared" si="37"/>
        <v>ALERTE</v>
      </c>
    </row>
    <row r="603" spans="1:9" ht="27.75" thickBot="1" x14ac:dyDescent="0.55000000000000004">
      <c r="A603" s="27" t="s">
        <v>894</v>
      </c>
      <c r="B603" s="5" t="s">
        <v>337</v>
      </c>
      <c r="C603" s="6" t="s">
        <v>516</v>
      </c>
      <c r="D603" s="7"/>
      <c r="E603" s="7"/>
      <c r="F603" s="7"/>
      <c r="G603" s="5">
        <f t="shared" si="36"/>
        <v>0</v>
      </c>
      <c r="H603" s="8"/>
      <c r="I603" s="35" t="str">
        <f t="shared" si="37"/>
        <v>ALERTE</v>
      </c>
    </row>
    <row r="604" spans="1:9" ht="27.75" thickBot="1" x14ac:dyDescent="0.55000000000000004">
      <c r="A604" s="27" t="s">
        <v>894</v>
      </c>
      <c r="B604" s="5" t="s">
        <v>517</v>
      </c>
      <c r="C604" s="6"/>
      <c r="D604" s="7"/>
      <c r="E604" s="7"/>
      <c r="F604" s="7"/>
      <c r="G604" s="5">
        <f t="shared" si="36"/>
        <v>0</v>
      </c>
      <c r="H604" s="8"/>
      <c r="I604" s="35" t="str">
        <f t="shared" si="37"/>
        <v>ALERTE</v>
      </c>
    </row>
    <row r="605" spans="1:9" ht="27.75" thickBot="1" x14ac:dyDescent="0.55000000000000004">
      <c r="A605" s="27" t="s">
        <v>894</v>
      </c>
      <c r="B605" s="5" t="s">
        <v>518</v>
      </c>
      <c r="C605" s="6"/>
      <c r="D605" s="7"/>
      <c r="E605" s="7"/>
      <c r="F605" s="7"/>
      <c r="G605" s="5">
        <f t="shared" si="36"/>
        <v>0</v>
      </c>
      <c r="H605" s="8"/>
      <c r="I605" s="35" t="str">
        <f t="shared" si="37"/>
        <v>ALERTE</v>
      </c>
    </row>
    <row r="606" spans="1:9" ht="27.75" thickBot="1" x14ac:dyDescent="0.55000000000000004">
      <c r="A606" s="27" t="s">
        <v>894</v>
      </c>
      <c r="B606" s="5" t="s">
        <v>519</v>
      </c>
      <c r="C606" s="6"/>
      <c r="D606" s="7"/>
      <c r="E606" s="7"/>
      <c r="F606" s="7"/>
      <c r="G606" s="5">
        <f t="shared" si="36"/>
        <v>0</v>
      </c>
      <c r="H606" s="8"/>
      <c r="I606" s="35" t="str">
        <f t="shared" si="37"/>
        <v>ALERTE</v>
      </c>
    </row>
    <row r="607" spans="1:9" ht="27.75" thickBot="1" x14ac:dyDescent="0.55000000000000004">
      <c r="A607" s="27" t="s">
        <v>894</v>
      </c>
      <c r="B607" s="5" t="s">
        <v>520</v>
      </c>
      <c r="C607" s="6"/>
      <c r="D607" s="7"/>
      <c r="E607" s="7"/>
      <c r="F607" s="7"/>
      <c r="G607" s="5">
        <f t="shared" si="36"/>
        <v>0</v>
      </c>
      <c r="H607" s="8"/>
      <c r="I607" s="35" t="str">
        <f t="shared" si="37"/>
        <v>ALERTE</v>
      </c>
    </row>
    <row r="608" spans="1:9" ht="27.75" thickBot="1" x14ac:dyDescent="0.55000000000000004">
      <c r="A608" s="27" t="s">
        <v>894</v>
      </c>
      <c r="B608" s="5" t="s">
        <v>405</v>
      </c>
      <c r="C608" s="6"/>
      <c r="D608" s="7"/>
      <c r="E608" s="7"/>
      <c r="F608" s="7"/>
      <c r="G608" s="5">
        <f t="shared" si="36"/>
        <v>0</v>
      </c>
      <c r="H608" s="8"/>
      <c r="I608" s="35" t="str">
        <f t="shared" si="37"/>
        <v>ALERTE</v>
      </c>
    </row>
    <row r="609" spans="1:9" ht="27.75" thickBot="1" x14ac:dyDescent="0.55000000000000004">
      <c r="A609" s="27" t="s">
        <v>894</v>
      </c>
      <c r="B609" s="5" t="s">
        <v>498</v>
      </c>
      <c r="C609" s="6"/>
      <c r="D609" s="7"/>
      <c r="E609" s="7"/>
      <c r="F609" s="7"/>
      <c r="G609" s="5">
        <f t="shared" si="36"/>
        <v>0</v>
      </c>
      <c r="H609" s="8"/>
      <c r="I609" s="35" t="str">
        <f t="shared" si="37"/>
        <v>ALERTE</v>
      </c>
    </row>
    <row r="610" spans="1:9" ht="27.75" thickBot="1" x14ac:dyDescent="0.55000000000000004">
      <c r="A610" s="27" t="s">
        <v>894</v>
      </c>
      <c r="B610" s="5" t="s">
        <v>406</v>
      </c>
      <c r="C610" s="6"/>
      <c r="D610" s="7"/>
      <c r="E610" s="7"/>
      <c r="F610" s="7"/>
      <c r="G610" s="5">
        <f t="shared" si="36"/>
        <v>0</v>
      </c>
      <c r="H610" s="8"/>
      <c r="I610" s="35" t="str">
        <f t="shared" si="37"/>
        <v>ALERTE</v>
      </c>
    </row>
    <row r="611" spans="1:9" ht="27.75" thickBot="1" x14ac:dyDescent="0.55000000000000004">
      <c r="A611" s="27" t="s">
        <v>894</v>
      </c>
      <c r="B611" s="5" t="s">
        <v>335</v>
      </c>
      <c r="C611" s="6"/>
      <c r="D611" s="7"/>
      <c r="E611" s="7"/>
      <c r="F611" s="7"/>
      <c r="G611" s="5">
        <f t="shared" si="36"/>
        <v>0</v>
      </c>
      <c r="H611" s="8"/>
      <c r="I611" s="35" t="str">
        <f t="shared" si="37"/>
        <v>ALERTE</v>
      </c>
    </row>
    <row r="612" spans="1:9" ht="27.75" thickBot="1" x14ac:dyDescent="0.55000000000000004">
      <c r="A612" s="27" t="s">
        <v>894</v>
      </c>
      <c r="B612" s="5" t="s">
        <v>521</v>
      </c>
      <c r="C612" s="6"/>
      <c r="D612" s="7"/>
      <c r="E612" s="7"/>
      <c r="F612" s="7"/>
      <c r="G612" s="5">
        <f t="shared" si="36"/>
        <v>0</v>
      </c>
      <c r="H612" s="8"/>
      <c r="I612" s="35" t="str">
        <f t="shared" si="37"/>
        <v>ALERTE</v>
      </c>
    </row>
    <row r="613" spans="1:9" ht="27.75" thickBot="1" x14ac:dyDescent="0.55000000000000004">
      <c r="A613" s="9" t="s">
        <v>894</v>
      </c>
      <c r="B613" s="2" t="s">
        <v>526</v>
      </c>
      <c r="C613" s="3"/>
      <c r="D613" s="4"/>
      <c r="E613" s="4"/>
      <c r="F613" s="4"/>
      <c r="G613" s="36"/>
      <c r="H613" s="1"/>
      <c r="I613" s="37" t="str">
        <f t="shared" si="37"/>
        <v>ALERTE</v>
      </c>
    </row>
    <row r="614" spans="1:9" ht="27.75" thickBot="1" x14ac:dyDescent="0.55000000000000004">
      <c r="A614" s="27" t="s">
        <v>894</v>
      </c>
      <c r="B614" s="5" t="s">
        <v>41</v>
      </c>
      <c r="C614" s="6"/>
      <c r="D614" s="7"/>
      <c r="E614" s="7"/>
      <c r="F614" s="7"/>
      <c r="G614" s="5">
        <f t="shared" ref="G614:G620" si="38">+D614+E614-F614</f>
        <v>0</v>
      </c>
      <c r="H614" s="8"/>
      <c r="I614" s="35" t="str">
        <f t="shared" si="37"/>
        <v>ALERTE</v>
      </c>
    </row>
    <row r="615" spans="1:9" ht="27.75" thickBot="1" x14ac:dyDescent="0.55000000000000004">
      <c r="A615" s="27" t="s">
        <v>894</v>
      </c>
      <c r="B615" s="5" t="s">
        <v>40</v>
      </c>
      <c r="C615" s="6"/>
      <c r="D615" s="7"/>
      <c r="E615" s="7"/>
      <c r="F615" s="7"/>
      <c r="G615" s="5">
        <f t="shared" si="38"/>
        <v>0</v>
      </c>
      <c r="H615" s="8"/>
      <c r="I615" s="35" t="str">
        <f t="shared" si="37"/>
        <v>ALERTE</v>
      </c>
    </row>
    <row r="616" spans="1:9" ht="27.75" thickBot="1" x14ac:dyDescent="0.55000000000000004">
      <c r="A616" s="27" t="s">
        <v>894</v>
      </c>
      <c r="B616" s="5" t="s">
        <v>42</v>
      </c>
      <c r="C616" s="6"/>
      <c r="D616" s="7"/>
      <c r="E616" s="7"/>
      <c r="F616" s="7"/>
      <c r="G616" s="5">
        <f t="shared" si="38"/>
        <v>0</v>
      </c>
      <c r="H616" s="8"/>
      <c r="I616" s="35" t="str">
        <f t="shared" si="37"/>
        <v>ALERTE</v>
      </c>
    </row>
    <row r="617" spans="1:9" ht="27.75" thickBot="1" x14ac:dyDescent="0.55000000000000004">
      <c r="A617" s="27" t="s">
        <v>894</v>
      </c>
      <c r="B617" s="5" t="s">
        <v>112</v>
      </c>
      <c r="C617" s="6"/>
      <c r="D617" s="7"/>
      <c r="E617" s="7"/>
      <c r="F617" s="7"/>
      <c r="G617" s="5">
        <f t="shared" si="38"/>
        <v>0</v>
      </c>
      <c r="H617" s="8"/>
      <c r="I617" s="35" t="str">
        <f t="shared" si="37"/>
        <v>ALERTE</v>
      </c>
    </row>
    <row r="618" spans="1:9" ht="27.75" thickBot="1" x14ac:dyDescent="0.55000000000000004">
      <c r="A618" s="27" t="s">
        <v>894</v>
      </c>
      <c r="B618" s="5" t="s">
        <v>337</v>
      </c>
      <c r="C618" s="6"/>
      <c r="D618" s="7"/>
      <c r="E618" s="7"/>
      <c r="F618" s="7"/>
      <c r="G618" s="5">
        <f t="shared" si="38"/>
        <v>0</v>
      </c>
      <c r="H618" s="8"/>
      <c r="I618" s="35" t="str">
        <f t="shared" si="37"/>
        <v>ALERTE</v>
      </c>
    </row>
    <row r="619" spans="1:9" ht="27.75" thickBot="1" x14ac:dyDescent="0.55000000000000004">
      <c r="A619" s="27" t="s">
        <v>894</v>
      </c>
      <c r="B619" s="5" t="s">
        <v>527</v>
      </c>
      <c r="C619" s="6"/>
      <c r="D619" s="7"/>
      <c r="E619" s="7"/>
      <c r="F619" s="7"/>
      <c r="G619" s="5">
        <f t="shared" si="38"/>
        <v>0</v>
      </c>
      <c r="H619" s="8"/>
      <c r="I619" s="35" t="str">
        <f t="shared" si="37"/>
        <v>ALERTE</v>
      </c>
    </row>
    <row r="620" spans="1:9" ht="27.75" thickBot="1" x14ac:dyDescent="0.55000000000000004">
      <c r="A620" s="27" t="s">
        <v>894</v>
      </c>
      <c r="B620" s="5" t="s">
        <v>335</v>
      </c>
      <c r="C620" s="6"/>
      <c r="D620" s="7"/>
      <c r="E620" s="7"/>
      <c r="F620" s="7"/>
      <c r="G620" s="5">
        <f t="shared" si="38"/>
        <v>0</v>
      </c>
      <c r="H620" s="8"/>
      <c r="I620" s="35" t="str">
        <f t="shared" si="37"/>
        <v>ALERTE</v>
      </c>
    </row>
    <row r="621" spans="1:9" ht="27.75" thickBot="1" x14ac:dyDescent="0.55000000000000004">
      <c r="A621" s="9" t="s">
        <v>894</v>
      </c>
      <c r="B621" s="2" t="s">
        <v>528</v>
      </c>
      <c r="C621" s="3"/>
      <c r="D621" s="4"/>
      <c r="E621" s="4"/>
      <c r="F621" s="4"/>
      <c r="G621" s="36"/>
      <c r="H621" s="1"/>
      <c r="I621" s="37" t="str">
        <f t="shared" si="37"/>
        <v>ALERTE</v>
      </c>
    </row>
    <row r="622" spans="1:9" ht="47.25" thickBot="1" x14ac:dyDescent="0.55000000000000004">
      <c r="A622" s="27" t="s">
        <v>894</v>
      </c>
      <c r="B622" s="16" t="s">
        <v>529</v>
      </c>
      <c r="C622" s="6" t="s">
        <v>530</v>
      </c>
      <c r="D622" s="17"/>
      <c r="E622" s="17"/>
      <c r="F622" s="17"/>
      <c r="G622" s="5">
        <f>+D622+E622-F622</f>
        <v>0</v>
      </c>
      <c r="H622" s="8"/>
      <c r="I622" s="35" t="str">
        <f t="shared" si="37"/>
        <v>ALERTE</v>
      </c>
    </row>
    <row r="623" spans="1:9" ht="47.25" thickBot="1" x14ac:dyDescent="0.55000000000000004">
      <c r="A623" s="27" t="s">
        <v>894</v>
      </c>
      <c r="B623" s="16" t="s">
        <v>531</v>
      </c>
      <c r="C623" s="6"/>
      <c r="D623" s="17"/>
      <c r="E623" s="17"/>
      <c r="F623" s="17"/>
      <c r="G623" s="5">
        <f>+D623+E623-F623</f>
        <v>0</v>
      </c>
      <c r="H623" s="8"/>
      <c r="I623" s="35" t="str">
        <f t="shared" si="37"/>
        <v>ALERTE</v>
      </c>
    </row>
    <row r="624" spans="1:9" ht="27.75" thickBot="1" x14ac:dyDescent="0.55000000000000004">
      <c r="A624" s="27" t="s">
        <v>894</v>
      </c>
      <c r="B624" s="16" t="s">
        <v>532</v>
      </c>
      <c r="C624" s="6"/>
      <c r="D624" s="17"/>
      <c r="E624" s="17"/>
      <c r="F624" s="17"/>
      <c r="G624" s="5">
        <f>+D624+E624-F624</f>
        <v>0</v>
      </c>
      <c r="H624" s="8"/>
      <c r="I624" s="35" t="str">
        <f t="shared" si="37"/>
        <v>ALERTE</v>
      </c>
    </row>
    <row r="625" spans="1:9" ht="27.75" thickBot="1" x14ac:dyDescent="0.55000000000000004">
      <c r="A625" s="9" t="s">
        <v>894</v>
      </c>
      <c r="B625" s="14" t="s">
        <v>540</v>
      </c>
      <c r="C625" s="3"/>
      <c r="D625" s="15"/>
      <c r="E625" s="15"/>
      <c r="F625" s="15"/>
      <c r="G625" s="36"/>
      <c r="H625" s="1"/>
      <c r="I625" s="37" t="str">
        <f t="shared" si="37"/>
        <v>ALERTE</v>
      </c>
    </row>
    <row r="626" spans="1:9" ht="27.75" thickBot="1" x14ac:dyDescent="0.55000000000000004">
      <c r="A626" s="9" t="s">
        <v>894</v>
      </c>
      <c r="B626" s="14" t="s">
        <v>541</v>
      </c>
      <c r="C626" s="3"/>
      <c r="D626" s="15"/>
      <c r="E626" s="15"/>
      <c r="F626" s="15"/>
      <c r="G626" s="36"/>
      <c r="H626" s="1"/>
      <c r="I626" s="37" t="str">
        <f t="shared" si="37"/>
        <v>ALERTE</v>
      </c>
    </row>
    <row r="627" spans="1:9" ht="27.75" thickBot="1" x14ac:dyDescent="0.55000000000000004">
      <c r="A627" s="27" t="s">
        <v>894</v>
      </c>
      <c r="B627" s="16" t="s">
        <v>453</v>
      </c>
      <c r="C627" s="6"/>
      <c r="D627" s="17"/>
      <c r="E627" s="17"/>
      <c r="F627" s="17"/>
      <c r="G627" s="5">
        <f>+D627+E627-F627</f>
        <v>0</v>
      </c>
      <c r="H627" s="8"/>
      <c r="I627" s="35" t="str">
        <f t="shared" si="37"/>
        <v>ALERTE</v>
      </c>
    </row>
    <row r="628" spans="1:9" ht="27.75" thickBot="1" x14ac:dyDescent="0.55000000000000004">
      <c r="A628" s="27" t="s">
        <v>894</v>
      </c>
      <c r="B628" s="16" t="s">
        <v>542</v>
      </c>
      <c r="C628" s="6"/>
      <c r="D628" s="17"/>
      <c r="E628" s="17"/>
      <c r="F628" s="17"/>
      <c r="G628" s="5">
        <f>+D628+E628-F628</f>
        <v>0</v>
      </c>
      <c r="H628" s="8"/>
      <c r="I628" s="35" t="str">
        <f t="shared" si="37"/>
        <v>ALERTE</v>
      </c>
    </row>
    <row r="629" spans="1:9" ht="27.75" thickBot="1" x14ac:dyDescent="0.55000000000000004">
      <c r="A629" s="27" t="s">
        <v>894</v>
      </c>
      <c r="B629" s="16" t="s">
        <v>543</v>
      </c>
      <c r="C629" s="6"/>
      <c r="D629" s="17"/>
      <c r="E629" s="17"/>
      <c r="F629" s="17"/>
      <c r="G629" s="5">
        <f>+D629+E629-F629</f>
        <v>0</v>
      </c>
      <c r="H629" s="8"/>
      <c r="I629" s="35" t="str">
        <f t="shared" si="37"/>
        <v>ALERTE</v>
      </c>
    </row>
    <row r="630" spans="1:9" ht="53.25" thickBot="1" x14ac:dyDescent="0.55000000000000004">
      <c r="A630" s="9" t="s">
        <v>894</v>
      </c>
      <c r="B630" s="2" t="s">
        <v>544</v>
      </c>
      <c r="C630" s="3"/>
      <c r="D630" s="4"/>
      <c r="E630" s="4"/>
      <c r="F630" s="4"/>
      <c r="G630" s="36"/>
      <c r="H630" s="1"/>
      <c r="I630" s="37" t="str">
        <f t="shared" si="37"/>
        <v>ALERTE</v>
      </c>
    </row>
    <row r="631" spans="1:9" ht="27.75" thickBot="1" x14ac:dyDescent="0.55000000000000004">
      <c r="A631" s="27" t="s">
        <v>894</v>
      </c>
      <c r="B631" s="5" t="s">
        <v>2</v>
      </c>
      <c r="C631" s="6" t="s">
        <v>545</v>
      </c>
      <c r="D631" s="7"/>
      <c r="E631" s="7"/>
      <c r="F631" s="7"/>
      <c r="G631" s="5">
        <f>+D631+E631-F631</f>
        <v>0</v>
      </c>
      <c r="H631" s="8"/>
      <c r="I631" s="35" t="str">
        <f t="shared" si="37"/>
        <v>ALERTE</v>
      </c>
    </row>
    <row r="632" spans="1:9" ht="27.75" thickBot="1" x14ac:dyDescent="0.55000000000000004">
      <c r="A632" s="27" t="s">
        <v>894</v>
      </c>
      <c r="B632" s="5" t="s">
        <v>44</v>
      </c>
      <c r="C632" s="6" t="s">
        <v>546</v>
      </c>
      <c r="D632" s="7"/>
      <c r="E632" s="7"/>
      <c r="F632" s="7"/>
      <c r="G632" s="5">
        <f>+D632+E632-F632</f>
        <v>0</v>
      </c>
      <c r="H632" s="8"/>
      <c r="I632" s="35" t="str">
        <f t="shared" si="37"/>
        <v>ALERTE</v>
      </c>
    </row>
    <row r="633" spans="1:9" ht="27.75" thickBot="1" x14ac:dyDescent="0.55000000000000004">
      <c r="A633" s="9" t="s">
        <v>894</v>
      </c>
      <c r="B633" s="2" t="s">
        <v>547</v>
      </c>
      <c r="C633" s="3"/>
      <c r="D633" s="4"/>
      <c r="E633" s="4"/>
      <c r="F633" s="4"/>
      <c r="G633" s="36"/>
      <c r="H633" s="1"/>
      <c r="I633" s="37" t="str">
        <f t="shared" si="37"/>
        <v>ALERTE</v>
      </c>
    </row>
    <row r="634" spans="1:9" ht="27.75" thickBot="1" x14ac:dyDescent="0.55000000000000004">
      <c r="A634" s="27" t="s">
        <v>894</v>
      </c>
      <c r="B634" s="5" t="s">
        <v>112</v>
      </c>
      <c r="C634" s="6"/>
      <c r="D634" s="7"/>
      <c r="E634" s="7"/>
      <c r="F634" s="7"/>
      <c r="G634" s="5">
        <f>+D634+E634-F634</f>
        <v>0</v>
      </c>
      <c r="H634" s="8"/>
      <c r="I634" s="35" t="str">
        <f t="shared" si="37"/>
        <v>ALERTE</v>
      </c>
    </row>
    <row r="635" spans="1:9" ht="27.75" thickBot="1" x14ac:dyDescent="0.55000000000000004">
      <c r="A635" s="27" t="s">
        <v>894</v>
      </c>
      <c r="B635" s="5" t="s">
        <v>42</v>
      </c>
      <c r="C635" s="6"/>
      <c r="D635" s="7"/>
      <c r="E635" s="7"/>
      <c r="F635" s="7"/>
      <c r="G635" s="5">
        <f>+D635+E635-F635</f>
        <v>0</v>
      </c>
      <c r="H635" s="8"/>
      <c r="I635" s="35" t="str">
        <f t="shared" si="37"/>
        <v>ALERTE</v>
      </c>
    </row>
    <row r="636" spans="1:9" ht="27.75" thickBot="1" x14ac:dyDescent="0.55000000000000004">
      <c r="A636" s="9" t="s">
        <v>894</v>
      </c>
      <c r="B636" s="2" t="s">
        <v>548</v>
      </c>
      <c r="C636" s="3"/>
      <c r="D636" s="4"/>
      <c r="E636" s="4"/>
      <c r="F636" s="4"/>
      <c r="G636" s="36"/>
      <c r="H636" s="1"/>
      <c r="I636" s="37" t="str">
        <f t="shared" si="37"/>
        <v>ALERTE</v>
      </c>
    </row>
    <row r="637" spans="1:9" ht="27.75" thickBot="1" x14ac:dyDescent="0.55000000000000004">
      <c r="A637" s="27" t="s">
        <v>894</v>
      </c>
      <c r="B637" s="5" t="s">
        <v>549</v>
      </c>
      <c r="C637" s="6"/>
      <c r="D637" s="7"/>
      <c r="E637" s="7"/>
      <c r="F637" s="7"/>
      <c r="G637" s="5">
        <f>+D637+E637-F637</f>
        <v>0</v>
      </c>
      <c r="H637" s="8"/>
      <c r="I637" s="35" t="str">
        <f t="shared" si="37"/>
        <v>ALERTE</v>
      </c>
    </row>
    <row r="638" spans="1:9" ht="27.75" thickBot="1" x14ac:dyDescent="0.55000000000000004">
      <c r="A638" s="9" t="s">
        <v>894</v>
      </c>
      <c r="B638" s="2" t="s">
        <v>550</v>
      </c>
      <c r="C638" s="3"/>
      <c r="D638" s="4"/>
      <c r="E638" s="4"/>
      <c r="F638" s="4"/>
      <c r="G638" s="36"/>
      <c r="H638" s="1"/>
      <c r="I638" s="37" t="str">
        <f t="shared" si="37"/>
        <v>ALERTE</v>
      </c>
    </row>
    <row r="639" spans="1:9" ht="27.75" thickBot="1" x14ac:dyDescent="0.55000000000000004">
      <c r="A639" s="27" t="s">
        <v>894</v>
      </c>
      <c r="B639" s="5" t="s">
        <v>2</v>
      </c>
      <c r="C639" s="6"/>
      <c r="D639" s="7"/>
      <c r="E639" s="7"/>
      <c r="F639" s="7"/>
      <c r="G639" s="5">
        <f>+D639+E639-F639</f>
        <v>0</v>
      </c>
      <c r="H639" s="8"/>
      <c r="I639" s="35" t="str">
        <f t="shared" si="37"/>
        <v>ALERTE</v>
      </c>
    </row>
    <row r="640" spans="1:9" ht="53.25" thickBot="1" x14ac:dyDescent="0.55000000000000004">
      <c r="A640" s="9" t="s">
        <v>894</v>
      </c>
      <c r="B640" s="2" t="s">
        <v>554</v>
      </c>
      <c r="C640" s="3"/>
      <c r="D640" s="4"/>
      <c r="E640" s="4"/>
      <c r="F640" s="4"/>
      <c r="G640" s="36"/>
      <c r="H640" s="1"/>
      <c r="I640" s="37" t="str">
        <f t="shared" si="37"/>
        <v>ALERTE</v>
      </c>
    </row>
    <row r="641" spans="1:9" ht="27.75" thickBot="1" x14ac:dyDescent="0.55000000000000004">
      <c r="A641" s="9" t="s">
        <v>894</v>
      </c>
      <c r="B641" s="2" t="s">
        <v>555</v>
      </c>
      <c r="C641" s="3"/>
      <c r="D641" s="4"/>
      <c r="E641" s="4"/>
      <c r="F641" s="4"/>
      <c r="G641" s="36"/>
      <c r="H641" s="1"/>
      <c r="I641" s="37" t="str">
        <f t="shared" si="37"/>
        <v>ALERTE</v>
      </c>
    </row>
    <row r="642" spans="1:9" ht="27.75" thickBot="1" x14ac:dyDescent="0.55000000000000004">
      <c r="A642" s="9" t="s">
        <v>894</v>
      </c>
      <c r="B642" s="2" t="s">
        <v>556</v>
      </c>
      <c r="C642" s="3"/>
      <c r="D642" s="4"/>
      <c r="E642" s="4"/>
      <c r="F642" s="4"/>
      <c r="G642" s="36"/>
      <c r="H642" s="1"/>
      <c r="I642" s="35" t="str">
        <f t="shared" si="37"/>
        <v>ALERTE</v>
      </c>
    </row>
    <row r="643" spans="1:9" ht="27.75" thickBot="1" x14ac:dyDescent="0.55000000000000004">
      <c r="A643" s="27" t="s">
        <v>894</v>
      </c>
      <c r="B643" s="5" t="s">
        <v>174</v>
      </c>
      <c r="C643" s="6"/>
      <c r="D643" s="7"/>
      <c r="E643" s="7"/>
      <c r="F643" s="7"/>
      <c r="G643" s="5">
        <f>+D643+E643-F643</f>
        <v>0</v>
      </c>
      <c r="H643" s="8"/>
      <c r="I643" s="35" t="str">
        <f t="shared" si="37"/>
        <v>ALERTE</v>
      </c>
    </row>
    <row r="644" spans="1:9" ht="27.75" thickBot="1" x14ac:dyDescent="0.55000000000000004">
      <c r="A644" s="27" t="s">
        <v>894</v>
      </c>
      <c r="B644" s="5" t="s">
        <v>2</v>
      </c>
      <c r="C644" s="6"/>
      <c r="D644" s="7"/>
      <c r="E644" s="7"/>
      <c r="F644" s="7"/>
      <c r="G644" s="5">
        <f>+D644+E644-F644</f>
        <v>0</v>
      </c>
      <c r="H644" s="8"/>
      <c r="I644" s="35" t="str">
        <f t="shared" si="37"/>
        <v>ALERTE</v>
      </c>
    </row>
    <row r="645" spans="1:9" ht="27.75" thickBot="1" x14ac:dyDescent="0.55000000000000004">
      <c r="A645" s="9" t="s">
        <v>894</v>
      </c>
      <c r="B645" s="2" t="s">
        <v>557</v>
      </c>
      <c r="C645" s="3"/>
      <c r="D645" s="4"/>
      <c r="E645" s="4"/>
      <c r="F645" s="4"/>
      <c r="G645" s="36"/>
      <c r="H645" s="1"/>
      <c r="I645" s="37" t="str">
        <f t="shared" si="37"/>
        <v>ALERTE</v>
      </c>
    </row>
    <row r="646" spans="1:9" ht="27.75" thickBot="1" x14ac:dyDescent="0.55000000000000004">
      <c r="A646" s="27" t="s">
        <v>894</v>
      </c>
      <c r="B646" s="5" t="s">
        <v>558</v>
      </c>
      <c r="C646" s="6"/>
      <c r="D646" s="7"/>
      <c r="E646" s="7"/>
      <c r="F646" s="7"/>
      <c r="G646" s="5">
        <f>+D646+E646-F646</f>
        <v>0</v>
      </c>
      <c r="H646" s="8"/>
      <c r="I646" s="35" t="str">
        <f t="shared" si="37"/>
        <v>ALERTE</v>
      </c>
    </row>
    <row r="647" spans="1:9" ht="27.75" thickBot="1" x14ac:dyDescent="0.55000000000000004">
      <c r="A647" s="27" t="s">
        <v>894</v>
      </c>
      <c r="B647" s="5" t="s">
        <v>559</v>
      </c>
      <c r="C647" s="6"/>
      <c r="D647" s="7"/>
      <c r="E647" s="7"/>
      <c r="F647" s="7"/>
      <c r="G647" s="5">
        <f>+D647+E647-F647</f>
        <v>0</v>
      </c>
      <c r="H647" s="8"/>
      <c r="I647" s="35" t="str">
        <f t="shared" si="37"/>
        <v>ALERTE</v>
      </c>
    </row>
    <row r="648" spans="1:9" ht="27.75" thickBot="1" x14ac:dyDescent="0.55000000000000004">
      <c r="A648" s="27" t="s">
        <v>894</v>
      </c>
      <c r="B648" s="5" t="s">
        <v>560</v>
      </c>
      <c r="C648" s="6"/>
      <c r="D648" s="7"/>
      <c r="E648" s="7"/>
      <c r="F648" s="7"/>
      <c r="G648" s="5">
        <f>+D648+E648-F648</f>
        <v>0</v>
      </c>
      <c r="H648" s="8"/>
      <c r="I648" s="35" t="str">
        <f t="shared" si="37"/>
        <v>ALERTE</v>
      </c>
    </row>
    <row r="649" spans="1:9" ht="27.75" thickBot="1" x14ac:dyDescent="0.55000000000000004">
      <c r="A649" s="27" t="s">
        <v>894</v>
      </c>
      <c r="B649" s="5" t="s">
        <v>561</v>
      </c>
      <c r="C649" s="6"/>
      <c r="D649" s="7"/>
      <c r="E649" s="7"/>
      <c r="F649" s="7"/>
      <c r="G649" s="5">
        <f>+D649+E649-F649</f>
        <v>0</v>
      </c>
      <c r="H649" s="8"/>
      <c r="I649" s="35" t="str">
        <f t="shared" si="37"/>
        <v>ALERTE</v>
      </c>
    </row>
    <row r="650" spans="1:9" ht="27.75" thickBot="1" x14ac:dyDescent="0.55000000000000004">
      <c r="A650" s="9" t="s">
        <v>894</v>
      </c>
      <c r="B650" s="2" t="s">
        <v>562</v>
      </c>
      <c r="C650" s="3"/>
      <c r="D650" s="4"/>
      <c r="E650" s="4"/>
      <c r="F650" s="4"/>
      <c r="G650" s="36"/>
      <c r="H650" s="1"/>
      <c r="I650" s="37" t="str">
        <f t="shared" si="37"/>
        <v>ALERTE</v>
      </c>
    </row>
    <row r="651" spans="1:9" ht="27.75" thickBot="1" x14ac:dyDescent="0.55000000000000004">
      <c r="A651" s="27" t="s">
        <v>894</v>
      </c>
      <c r="B651" s="5" t="s">
        <v>438</v>
      </c>
      <c r="C651" s="6"/>
      <c r="D651" s="7"/>
      <c r="E651" s="7"/>
      <c r="F651" s="7"/>
      <c r="G651" s="5">
        <f t="shared" ref="G651:G660" si="39">+D651+E651-F651</f>
        <v>0</v>
      </c>
      <c r="H651" s="8"/>
      <c r="I651" s="35" t="str">
        <f t="shared" si="37"/>
        <v>ALERTE</v>
      </c>
    </row>
    <row r="652" spans="1:9" ht="27.75" thickBot="1" x14ac:dyDescent="0.55000000000000004">
      <c r="A652" s="27" t="s">
        <v>894</v>
      </c>
      <c r="B652" s="5" t="s">
        <v>563</v>
      </c>
      <c r="C652" s="6"/>
      <c r="D652" s="7"/>
      <c r="E652" s="7"/>
      <c r="F652" s="7"/>
      <c r="G652" s="5">
        <f t="shared" si="39"/>
        <v>0</v>
      </c>
      <c r="H652" s="8"/>
      <c r="I652" s="35" t="str">
        <f t="shared" si="37"/>
        <v>ALERTE</v>
      </c>
    </row>
    <row r="653" spans="1:9" ht="27.75" thickBot="1" x14ac:dyDescent="0.55000000000000004">
      <c r="A653" s="27" t="s">
        <v>894</v>
      </c>
      <c r="B653" s="5" t="s">
        <v>269</v>
      </c>
      <c r="C653" s="6" t="s">
        <v>564</v>
      </c>
      <c r="D653" s="7"/>
      <c r="E653" s="7"/>
      <c r="F653" s="7"/>
      <c r="G653" s="5">
        <f t="shared" si="39"/>
        <v>0</v>
      </c>
      <c r="H653" s="8"/>
      <c r="I653" s="35" t="str">
        <f t="shared" si="37"/>
        <v>ALERTE</v>
      </c>
    </row>
    <row r="654" spans="1:9" ht="27.75" thickBot="1" x14ac:dyDescent="0.55000000000000004">
      <c r="A654" s="27" t="s">
        <v>894</v>
      </c>
      <c r="B654" s="5" t="s">
        <v>565</v>
      </c>
      <c r="C654" s="6"/>
      <c r="D654" s="7"/>
      <c r="E654" s="7"/>
      <c r="F654" s="7"/>
      <c r="G654" s="5">
        <f t="shared" si="39"/>
        <v>0</v>
      </c>
      <c r="H654" s="8"/>
      <c r="I654" s="35" t="str">
        <f t="shared" si="37"/>
        <v>ALERTE</v>
      </c>
    </row>
    <row r="655" spans="1:9" ht="27.75" thickBot="1" x14ac:dyDescent="0.55000000000000004">
      <c r="A655" s="27" t="s">
        <v>894</v>
      </c>
      <c r="B655" s="5" t="s">
        <v>566</v>
      </c>
      <c r="C655" s="6"/>
      <c r="D655" s="7"/>
      <c r="E655" s="7"/>
      <c r="F655" s="7"/>
      <c r="G655" s="5">
        <f t="shared" si="39"/>
        <v>0</v>
      </c>
      <c r="H655" s="8"/>
      <c r="I655" s="35" t="str">
        <f t="shared" si="37"/>
        <v>ALERTE</v>
      </c>
    </row>
    <row r="656" spans="1:9" ht="27.75" thickBot="1" x14ac:dyDescent="0.55000000000000004">
      <c r="A656" s="27" t="s">
        <v>894</v>
      </c>
      <c r="B656" s="5" t="s">
        <v>2</v>
      </c>
      <c r="C656" s="6" t="s">
        <v>567</v>
      </c>
      <c r="D656" s="7"/>
      <c r="E656" s="7"/>
      <c r="F656" s="7"/>
      <c r="G656" s="5">
        <f t="shared" si="39"/>
        <v>0</v>
      </c>
      <c r="H656" s="8"/>
      <c r="I656" s="35" t="str">
        <f t="shared" si="37"/>
        <v>ALERTE</v>
      </c>
    </row>
    <row r="657" spans="1:9" ht="27.75" thickBot="1" x14ac:dyDescent="0.55000000000000004">
      <c r="A657" s="27" t="s">
        <v>894</v>
      </c>
      <c r="B657" s="5" t="s">
        <v>568</v>
      </c>
      <c r="C657" s="6" t="s">
        <v>569</v>
      </c>
      <c r="D657" s="7"/>
      <c r="E657" s="7"/>
      <c r="F657" s="7"/>
      <c r="G657" s="5">
        <f t="shared" si="39"/>
        <v>0</v>
      </c>
      <c r="H657" s="8"/>
      <c r="I657" s="35" t="str">
        <f t="shared" si="37"/>
        <v>ALERTE</v>
      </c>
    </row>
    <row r="658" spans="1:9" ht="27.75" thickBot="1" x14ac:dyDescent="0.55000000000000004">
      <c r="A658" s="27" t="s">
        <v>894</v>
      </c>
      <c r="B658" s="5" t="s">
        <v>570</v>
      </c>
      <c r="C658" s="6"/>
      <c r="D658" s="7"/>
      <c r="E658" s="7"/>
      <c r="F658" s="7"/>
      <c r="G658" s="5">
        <f t="shared" si="39"/>
        <v>0</v>
      </c>
      <c r="H658" s="8"/>
      <c r="I658" s="35" t="str">
        <f t="shared" si="37"/>
        <v>ALERTE</v>
      </c>
    </row>
    <row r="659" spans="1:9" ht="27.75" thickBot="1" x14ac:dyDescent="0.55000000000000004">
      <c r="A659" s="27" t="s">
        <v>894</v>
      </c>
      <c r="B659" s="5" t="s">
        <v>571</v>
      </c>
      <c r="C659" s="6"/>
      <c r="D659" s="7"/>
      <c r="E659" s="7"/>
      <c r="F659" s="7"/>
      <c r="G659" s="5">
        <f t="shared" si="39"/>
        <v>0</v>
      </c>
      <c r="H659" s="8"/>
      <c r="I659" s="35" t="str">
        <f t="shared" si="37"/>
        <v>ALERTE</v>
      </c>
    </row>
    <row r="660" spans="1:9" ht="27.75" thickBot="1" x14ac:dyDescent="0.55000000000000004">
      <c r="A660" s="27" t="s">
        <v>894</v>
      </c>
      <c r="B660" s="5" t="s">
        <v>44</v>
      </c>
      <c r="C660" s="6"/>
      <c r="D660" s="7"/>
      <c r="E660" s="7"/>
      <c r="F660" s="7"/>
      <c r="G660" s="5">
        <f t="shared" si="39"/>
        <v>0</v>
      </c>
      <c r="H660" s="8"/>
      <c r="I660" s="35" t="str">
        <f t="shared" si="37"/>
        <v>ALERTE</v>
      </c>
    </row>
    <row r="661" spans="1:9" ht="27.75" thickBot="1" x14ac:dyDescent="0.55000000000000004">
      <c r="A661" s="9" t="s">
        <v>894</v>
      </c>
      <c r="B661" s="2" t="s">
        <v>572</v>
      </c>
      <c r="C661" s="3"/>
      <c r="D661" s="4"/>
      <c r="E661" s="4"/>
      <c r="F661" s="4"/>
      <c r="G661" s="36"/>
      <c r="H661" s="1"/>
      <c r="I661" s="37" t="str">
        <f t="shared" si="37"/>
        <v>ALERTE</v>
      </c>
    </row>
    <row r="662" spans="1:9" ht="27.75" thickBot="1" x14ac:dyDescent="0.55000000000000004">
      <c r="A662" s="27" t="s">
        <v>894</v>
      </c>
      <c r="B662" s="5" t="s">
        <v>2</v>
      </c>
      <c r="C662" s="6"/>
      <c r="D662" s="7">
        <v>50</v>
      </c>
      <c r="E662" s="7">
        <v>90</v>
      </c>
      <c r="F662" s="7"/>
      <c r="G662" s="5">
        <f>+D662+E662-F662</f>
        <v>140</v>
      </c>
      <c r="H662" s="8"/>
      <c r="I662" s="35" t="str">
        <f t="shared" ref="I662:I725" si="40">+IF(G662&lt;=H662,"ALERTE",IF(G662&gt;H662,"RAS"))</f>
        <v>RAS</v>
      </c>
    </row>
    <row r="663" spans="1:9" ht="27.75" thickBot="1" x14ac:dyDescent="0.55000000000000004">
      <c r="A663" s="27" t="s">
        <v>894</v>
      </c>
      <c r="B663" s="5" t="s">
        <v>44</v>
      </c>
      <c r="C663" s="6"/>
      <c r="D663" s="7"/>
      <c r="E663" s="7"/>
      <c r="F663" s="7"/>
      <c r="G663" s="5">
        <f>+D663+E663-F663</f>
        <v>0</v>
      </c>
      <c r="H663" s="8"/>
      <c r="I663" s="35" t="str">
        <f t="shared" si="40"/>
        <v>ALERTE</v>
      </c>
    </row>
    <row r="664" spans="1:9" ht="27.75" thickBot="1" x14ac:dyDescent="0.55000000000000004">
      <c r="A664" s="9" t="s">
        <v>894</v>
      </c>
      <c r="B664" s="2" t="s">
        <v>573</v>
      </c>
      <c r="C664" s="3"/>
      <c r="D664" s="4"/>
      <c r="E664" s="4"/>
      <c r="F664" s="4"/>
      <c r="G664" s="36"/>
      <c r="H664" s="1"/>
      <c r="I664" s="37" t="str">
        <f t="shared" si="40"/>
        <v>ALERTE</v>
      </c>
    </row>
    <row r="665" spans="1:9" ht="27.75" thickBot="1" x14ac:dyDescent="0.55000000000000004">
      <c r="A665" s="27" t="s">
        <v>894</v>
      </c>
      <c r="B665" s="5" t="s">
        <v>574</v>
      </c>
      <c r="C665" s="6" t="s">
        <v>575</v>
      </c>
      <c r="D665" s="7"/>
      <c r="E665" s="7"/>
      <c r="F665" s="7"/>
      <c r="G665" s="5">
        <f>+D665+E665-F665</f>
        <v>0</v>
      </c>
      <c r="H665" s="8"/>
      <c r="I665" s="35" t="str">
        <f t="shared" si="40"/>
        <v>ALERTE</v>
      </c>
    </row>
    <row r="666" spans="1:9" ht="27.75" thickBot="1" x14ac:dyDescent="0.55000000000000004">
      <c r="A666" s="27" t="s">
        <v>894</v>
      </c>
      <c r="B666" s="5" t="s">
        <v>576</v>
      </c>
      <c r="C666" s="6" t="s">
        <v>577</v>
      </c>
      <c r="D666" s="7"/>
      <c r="E666" s="7"/>
      <c r="F666" s="7"/>
      <c r="G666" s="5">
        <f>+D666+E666-F666</f>
        <v>0</v>
      </c>
      <c r="H666" s="8"/>
      <c r="I666" s="35" t="str">
        <f t="shared" si="40"/>
        <v>ALERTE</v>
      </c>
    </row>
    <row r="667" spans="1:9" ht="27.75" thickBot="1" x14ac:dyDescent="0.55000000000000004">
      <c r="A667" s="27" t="s">
        <v>894</v>
      </c>
      <c r="B667" s="5" t="s">
        <v>578</v>
      </c>
      <c r="C667" s="6" t="s">
        <v>579</v>
      </c>
      <c r="D667" s="7"/>
      <c r="E667" s="7"/>
      <c r="F667" s="7"/>
      <c r="G667" s="5">
        <f>+D667+E667-F667</f>
        <v>0</v>
      </c>
      <c r="H667" s="8"/>
      <c r="I667" s="35" t="str">
        <f t="shared" si="40"/>
        <v>ALERTE</v>
      </c>
    </row>
    <row r="668" spans="1:9" ht="27.75" thickBot="1" x14ac:dyDescent="0.55000000000000004">
      <c r="A668" s="27" t="s">
        <v>894</v>
      </c>
      <c r="B668" s="5" t="s">
        <v>580</v>
      </c>
      <c r="C668" s="6" t="s">
        <v>581</v>
      </c>
      <c r="D668" s="7"/>
      <c r="E668" s="7"/>
      <c r="F668" s="7"/>
      <c r="G668" s="5">
        <f>+D668+E668-F668</f>
        <v>0</v>
      </c>
      <c r="H668" s="8"/>
      <c r="I668" s="35" t="str">
        <f t="shared" si="40"/>
        <v>ALERTE</v>
      </c>
    </row>
    <row r="669" spans="1:9" ht="27.75" thickBot="1" x14ac:dyDescent="0.55000000000000004">
      <c r="A669" s="9" t="s">
        <v>894</v>
      </c>
      <c r="B669" s="2" t="s">
        <v>582</v>
      </c>
      <c r="C669" s="3"/>
      <c r="D669" s="4"/>
      <c r="E669" s="4"/>
      <c r="F669" s="4"/>
      <c r="G669" s="36"/>
      <c r="H669" s="1"/>
      <c r="I669" s="37" t="str">
        <f t="shared" si="40"/>
        <v>ALERTE</v>
      </c>
    </row>
    <row r="670" spans="1:9" ht="27.75" thickBot="1" x14ac:dyDescent="0.55000000000000004">
      <c r="A670" s="27" t="s">
        <v>894</v>
      </c>
      <c r="B670" s="5" t="s">
        <v>269</v>
      </c>
      <c r="C670" s="6" t="s">
        <v>583</v>
      </c>
      <c r="D670" s="7"/>
      <c r="E670" s="7"/>
      <c r="F670" s="7"/>
      <c r="G670" s="5">
        <f t="shared" ref="G670:G686" si="41">+D670+E670-F670</f>
        <v>0</v>
      </c>
      <c r="H670" s="8"/>
      <c r="I670" s="35" t="str">
        <f t="shared" si="40"/>
        <v>ALERTE</v>
      </c>
    </row>
    <row r="671" spans="1:9" ht="27.75" thickBot="1" x14ac:dyDescent="0.55000000000000004">
      <c r="A671" s="27" t="s">
        <v>894</v>
      </c>
      <c r="B671" s="5" t="s">
        <v>341</v>
      </c>
      <c r="C671" s="6"/>
      <c r="D671" s="7"/>
      <c r="E671" s="7"/>
      <c r="F671" s="7"/>
      <c r="G671" s="5">
        <f t="shared" si="41"/>
        <v>0</v>
      </c>
      <c r="H671" s="8"/>
      <c r="I671" s="35" t="str">
        <f t="shared" si="40"/>
        <v>ALERTE</v>
      </c>
    </row>
    <row r="672" spans="1:9" ht="27.75" thickBot="1" x14ac:dyDescent="0.55000000000000004">
      <c r="A672" s="27" t="s">
        <v>894</v>
      </c>
      <c r="B672" s="5" t="s">
        <v>174</v>
      </c>
      <c r="C672" s="6" t="s">
        <v>584</v>
      </c>
      <c r="D672" s="7"/>
      <c r="E672" s="7"/>
      <c r="F672" s="7"/>
      <c r="G672" s="5">
        <f t="shared" si="41"/>
        <v>0</v>
      </c>
      <c r="H672" s="8"/>
      <c r="I672" s="35" t="str">
        <f t="shared" si="40"/>
        <v>ALERTE</v>
      </c>
    </row>
    <row r="673" spans="1:9" ht="27.75" thickBot="1" x14ac:dyDescent="0.55000000000000004">
      <c r="A673" s="27" t="s">
        <v>894</v>
      </c>
      <c r="B673" s="5" t="s">
        <v>585</v>
      </c>
      <c r="C673" s="6">
        <v>24201520</v>
      </c>
      <c r="D673" s="7"/>
      <c r="E673" s="7"/>
      <c r="F673" s="7"/>
      <c r="G673" s="5">
        <f t="shared" si="41"/>
        <v>0</v>
      </c>
      <c r="H673" s="8"/>
      <c r="I673" s="35" t="str">
        <f t="shared" si="40"/>
        <v>ALERTE</v>
      </c>
    </row>
    <row r="674" spans="1:9" ht="27.75" thickBot="1" x14ac:dyDescent="0.55000000000000004">
      <c r="A674" s="27" t="s">
        <v>894</v>
      </c>
      <c r="B674" s="5" t="s">
        <v>586</v>
      </c>
      <c r="C674" s="20">
        <v>24202120</v>
      </c>
      <c r="D674" s="7"/>
      <c r="E674" s="7"/>
      <c r="F674" s="7"/>
      <c r="G674" s="5">
        <f t="shared" si="41"/>
        <v>0</v>
      </c>
      <c r="H674" s="8"/>
      <c r="I674" s="35" t="str">
        <f t="shared" si="40"/>
        <v>ALERTE</v>
      </c>
    </row>
    <row r="675" spans="1:9" ht="27.75" thickBot="1" x14ac:dyDescent="0.55000000000000004">
      <c r="A675" s="27" t="s">
        <v>894</v>
      </c>
      <c r="B675" s="5" t="s">
        <v>587</v>
      </c>
      <c r="C675" s="6">
        <v>252167020</v>
      </c>
      <c r="D675" s="7"/>
      <c r="E675" s="7"/>
      <c r="F675" s="7"/>
      <c r="G675" s="5">
        <f t="shared" si="41"/>
        <v>0</v>
      </c>
      <c r="H675" s="8"/>
      <c r="I675" s="35" t="str">
        <f t="shared" si="40"/>
        <v>ALERTE</v>
      </c>
    </row>
    <row r="676" spans="1:9" ht="47.25" thickBot="1" x14ac:dyDescent="0.55000000000000004">
      <c r="A676" s="27" t="s">
        <v>894</v>
      </c>
      <c r="B676" s="5" t="s">
        <v>588</v>
      </c>
      <c r="C676" s="6">
        <v>24204420</v>
      </c>
      <c r="D676" s="7"/>
      <c r="E676" s="7"/>
      <c r="F676" s="7"/>
      <c r="G676" s="5">
        <f t="shared" si="41"/>
        <v>0</v>
      </c>
      <c r="H676" s="8"/>
      <c r="I676" s="35" t="str">
        <f t="shared" si="40"/>
        <v>ALERTE</v>
      </c>
    </row>
    <row r="677" spans="1:9" ht="27.75" thickBot="1" x14ac:dyDescent="0.55000000000000004">
      <c r="A677" s="27" t="s">
        <v>894</v>
      </c>
      <c r="B677" s="5" t="s">
        <v>589</v>
      </c>
      <c r="C677" s="6"/>
      <c r="D677" s="7"/>
      <c r="E677" s="7"/>
      <c r="F677" s="7"/>
      <c r="G677" s="5">
        <f t="shared" si="41"/>
        <v>0</v>
      </c>
      <c r="H677" s="8"/>
      <c r="I677" s="35" t="str">
        <f t="shared" si="40"/>
        <v>ALERTE</v>
      </c>
    </row>
    <row r="678" spans="1:9" ht="27.75" thickBot="1" x14ac:dyDescent="0.55000000000000004">
      <c r="A678" s="27" t="s">
        <v>894</v>
      </c>
      <c r="B678" s="5" t="s">
        <v>44</v>
      </c>
      <c r="C678" s="6" t="s">
        <v>590</v>
      </c>
      <c r="D678" s="7"/>
      <c r="E678" s="7"/>
      <c r="F678" s="7"/>
      <c r="G678" s="5">
        <f t="shared" si="41"/>
        <v>0</v>
      </c>
      <c r="H678" s="8"/>
      <c r="I678" s="35" t="str">
        <f t="shared" si="40"/>
        <v>ALERTE</v>
      </c>
    </row>
    <row r="679" spans="1:9" ht="27.75" thickBot="1" x14ac:dyDescent="0.55000000000000004">
      <c r="A679" s="27" t="s">
        <v>894</v>
      </c>
      <c r="B679" s="5" t="s">
        <v>591</v>
      </c>
      <c r="C679" s="6" t="s">
        <v>592</v>
      </c>
      <c r="D679" s="7"/>
      <c r="E679" s="7"/>
      <c r="F679" s="7"/>
      <c r="G679" s="5">
        <f t="shared" si="41"/>
        <v>0</v>
      </c>
      <c r="H679" s="8"/>
      <c r="I679" s="35" t="str">
        <f t="shared" si="40"/>
        <v>ALERTE</v>
      </c>
    </row>
    <row r="680" spans="1:9" ht="27.75" thickBot="1" x14ac:dyDescent="0.55000000000000004">
      <c r="A680" s="27" t="s">
        <v>894</v>
      </c>
      <c r="B680" s="5" t="s">
        <v>8</v>
      </c>
      <c r="C680" s="6"/>
      <c r="D680" s="7"/>
      <c r="E680" s="7"/>
      <c r="F680" s="7"/>
      <c r="G680" s="5">
        <f t="shared" si="41"/>
        <v>0</v>
      </c>
      <c r="H680" s="8"/>
      <c r="I680" s="35" t="str">
        <f t="shared" si="40"/>
        <v>ALERTE</v>
      </c>
    </row>
    <row r="681" spans="1:9" ht="27.75" thickBot="1" x14ac:dyDescent="0.55000000000000004">
      <c r="A681" s="27" t="s">
        <v>894</v>
      </c>
      <c r="B681" s="5" t="s">
        <v>10</v>
      </c>
      <c r="C681" s="6"/>
      <c r="D681" s="7"/>
      <c r="E681" s="7"/>
      <c r="F681" s="7"/>
      <c r="G681" s="5">
        <f t="shared" si="41"/>
        <v>0</v>
      </c>
      <c r="H681" s="8"/>
      <c r="I681" s="35" t="str">
        <f t="shared" si="40"/>
        <v>ALERTE</v>
      </c>
    </row>
    <row r="682" spans="1:9" ht="27.75" thickBot="1" x14ac:dyDescent="0.55000000000000004">
      <c r="A682" s="27" t="s">
        <v>894</v>
      </c>
      <c r="B682" s="5" t="s">
        <v>30</v>
      </c>
      <c r="C682" s="6"/>
      <c r="D682" s="7"/>
      <c r="E682" s="7"/>
      <c r="F682" s="7"/>
      <c r="G682" s="5">
        <f t="shared" si="41"/>
        <v>0</v>
      </c>
      <c r="H682" s="8"/>
      <c r="I682" s="35" t="str">
        <f t="shared" si="40"/>
        <v>ALERTE</v>
      </c>
    </row>
    <row r="683" spans="1:9" ht="27.75" thickBot="1" x14ac:dyDescent="0.55000000000000004">
      <c r="A683" s="27" t="s">
        <v>894</v>
      </c>
      <c r="B683" s="5" t="s">
        <v>132</v>
      </c>
      <c r="C683" s="6">
        <v>74208120</v>
      </c>
      <c r="D683" s="7"/>
      <c r="E683" s="7"/>
      <c r="F683" s="7"/>
      <c r="G683" s="5">
        <f t="shared" si="41"/>
        <v>0</v>
      </c>
      <c r="H683" s="8"/>
      <c r="I683" s="35" t="str">
        <f t="shared" si="40"/>
        <v>ALERTE</v>
      </c>
    </row>
    <row r="684" spans="1:9" ht="27.75" thickBot="1" x14ac:dyDescent="0.55000000000000004">
      <c r="A684" s="27" t="s">
        <v>894</v>
      </c>
      <c r="B684" s="5" t="s">
        <v>593</v>
      </c>
      <c r="C684" s="6"/>
      <c r="D684" s="7"/>
      <c r="E684" s="7"/>
      <c r="F684" s="7"/>
      <c r="G684" s="5">
        <f t="shared" si="41"/>
        <v>0</v>
      </c>
      <c r="H684" s="8"/>
      <c r="I684" s="35" t="str">
        <f t="shared" si="40"/>
        <v>ALERTE</v>
      </c>
    </row>
    <row r="685" spans="1:9" ht="27.75" thickBot="1" x14ac:dyDescent="0.55000000000000004">
      <c r="A685" s="27" t="s">
        <v>894</v>
      </c>
      <c r="B685" s="5" t="s">
        <v>594</v>
      </c>
      <c r="C685" s="6"/>
      <c r="D685" s="7"/>
      <c r="E685" s="7"/>
      <c r="F685" s="7"/>
      <c r="G685" s="5">
        <f t="shared" si="41"/>
        <v>0</v>
      </c>
      <c r="H685" s="8"/>
      <c r="I685" s="35" t="str">
        <f t="shared" si="40"/>
        <v>ALERTE</v>
      </c>
    </row>
    <row r="686" spans="1:9" ht="27.75" thickBot="1" x14ac:dyDescent="0.55000000000000004">
      <c r="A686" s="27" t="s">
        <v>894</v>
      </c>
      <c r="B686" s="5" t="s">
        <v>73</v>
      </c>
      <c r="C686" s="6"/>
      <c r="D686" s="7"/>
      <c r="E686" s="7"/>
      <c r="F686" s="7"/>
      <c r="G686" s="5">
        <f t="shared" si="41"/>
        <v>0</v>
      </c>
      <c r="H686" s="8"/>
      <c r="I686" s="35" t="str">
        <f t="shared" si="40"/>
        <v>ALERTE</v>
      </c>
    </row>
    <row r="687" spans="1:9" ht="27.75" thickBot="1" x14ac:dyDescent="0.55000000000000004">
      <c r="A687" s="9" t="s">
        <v>894</v>
      </c>
      <c r="B687" s="2" t="s">
        <v>606</v>
      </c>
      <c r="C687" s="3"/>
      <c r="D687" s="4"/>
      <c r="E687" s="4"/>
      <c r="F687" s="4"/>
      <c r="G687" s="36"/>
      <c r="H687" s="1"/>
      <c r="I687" s="37" t="str">
        <f t="shared" si="40"/>
        <v>ALERTE</v>
      </c>
    </row>
    <row r="688" spans="1:9" ht="27.75" thickBot="1" x14ac:dyDescent="0.55000000000000004">
      <c r="A688" s="27" t="s">
        <v>894</v>
      </c>
      <c r="B688" s="5" t="s">
        <v>607</v>
      </c>
      <c r="C688" s="6" t="s">
        <v>608</v>
      </c>
      <c r="D688" s="7"/>
      <c r="E688" s="7"/>
      <c r="F688" s="7"/>
      <c r="G688" s="5">
        <f t="shared" ref="G688:G703" si="42">+D688+E688-F688</f>
        <v>0</v>
      </c>
      <c r="H688" s="8"/>
      <c r="I688" s="35" t="str">
        <f t="shared" si="40"/>
        <v>ALERTE</v>
      </c>
    </row>
    <row r="689" spans="1:9" ht="27.75" thickBot="1" x14ac:dyDescent="0.55000000000000004">
      <c r="A689" s="27" t="s">
        <v>894</v>
      </c>
      <c r="B689" s="5" t="s">
        <v>586</v>
      </c>
      <c r="C689" s="6" t="s">
        <v>147</v>
      </c>
      <c r="D689" s="7"/>
      <c r="E689" s="7"/>
      <c r="F689" s="7"/>
      <c r="G689" s="5">
        <f t="shared" si="42"/>
        <v>0</v>
      </c>
      <c r="H689" s="8"/>
      <c r="I689" s="35" t="str">
        <f t="shared" si="40"/>
        <v>ALERTE</v>
      </c>
    </row>
    <row r="690" spans="1:9" ht="27.75" thickBot="1" x14ac:dyDescent="0.55000000000000004">
      <c r="A690" s="27" t="s">
        <v>894</v>
      </c>
      <c r="B690" s="5" t="s">
        <v>609</v>
      </c>
      <c r="C690" s="6" t="s">
        <v>610</v>
      </c>
      <c r="D690" s="7"/>
      <c r="E690" s="7"/>
      <c r="F690" s="7"/>
      <c r="G690" s="5">
        <f t="shared" si="42"/>
        <v>0</v>
      </c>
      <c r="H690" s="8"/>
      <c r="I690" s="35" t="str">
        <f t="shared" si="40"/>
        <v>ALERTE</v>
      </c>
    </row>
    <row r="691" spans="1:9" ht="27.75" thickBot="1" x14ac:dyDescent="0.55000000000000004">
      <c r="A691" s="27" t="s">
        <v>894</v>
      </c>
      <c r="B691" s="5" t="s">
        <v>44</v>
      </c>
      <c r="C691" s="6" t="s">
        <v>611</v>
      </c>
      <c r="D691" s="7"/>
      <c r="E691" s="7"/>
      <c r="F691" s="7"/>
      <c r="G691" s="5">
        <f t="shared" si="42"/>
        <v>0</v>
      </c>
      <c r="H691" s="8"/>
      <c r="I691" s="35" t="str">
        <f t="shared" si="40"/>
        <v>ALERTE</v>
      </c>
    </row>
    <row r="692" spans="1:9" ht="27.75" thickBot="1" x14ac:dyDescent="0.55000000000000004">
      <c r="A692" s="27" t="s">
        <v>894</v>
      </c>
      <c r="B692" s="5" t="s">
        <v>612</v>
      </c>
      <c r="C692" s="6" t="s">
        <v>613</v>
      </c>
      <c r="D692" s="7"/>
      <c r="E692" s="7"/>
      <c r="F692" s="7"/>
      <c r="G692" s="5">
        <f t="shared" si="42"/>
        <v>0</v>
      </c>
      <c r="H692" s="8"/>
      <c r="I692" s="35" t="str">
        <f t="shared" si="40"/>
        <v>ALERTE</v>
      </c>
    </row>
    <row r="693" spans="1:9" ht="27.75" thickBot="1" x14ac:dyDescent="0.55000000000000004">
      <c r="A693" s="27" t="s">
        <v>894</v>
      </c>
      <c r="B693" s="5" t="s">
        <v>341</v>
      </c>
      <c r="C693" s="6"/>
      <c r="D693" s="7"/>
      <c r="E693" s="7"/>
      <c r="F693" s="7"/>
      <c r="G693" s="5">
        <f t="shared" si="42"/>
        <v>0</v>
      </c>
      <c r="H693" s="8"/>
      <c r="I693" s="35" t="str">
        <f t="shared" si="40"/>
        <v>ALERTE</v>
      </c>
    </row>
    <row r="694" spans="1:9" ht="27.75" thickBot="1" x14ac:dyDescent="0.55000000000000004">
      <c r="A694" s="27" t="s">
        <v>894</v>
      </c>
      <c r="B694" s="5" t="s">
        <v>614</v>
      </c>
      <c r="C694" s="18"/>
      <c r="D694" s="7"/>
      <c r="E694" s="7"/>
      <c r="F694" s="7"/>
      <c r="G694" s="5">
        <f t="shared" si="42"/>
        <v>0</v>
      </c>
      <c r="H694" s="8"/>
      <c r="I694" s="35" t="str">
        <f t="shared" si="40"/>
        <v>ALERTE</v>
      </c>
    </row>
    <row r="695" spans="1:9" ht="27.75" thickBot="1" x14ac:dyDescent="0.55000000000000004">
      <c r="A695" s="27" t="s">
        <v>894</v>
      </c>
      <c r="B695" s="5" t="s">
        <v>615</v>
      </c>
      <c r="C695" s="18"/>
      <c r="D695" s="7"/>
      <c r="E695" s="7"/>
      <c r="F695" s="7"/>
      <c r="G695" s="5">
        <f t="shared" si="42"/>
        <v>0</v>
      </c>
      <c r="H695" s="8"/>
      <c r="I695" s="35" t="str">
        <f t="shared" si="40"/>
        <v>ALERTE</v>
      </c>
    </row>
    <row r="696" spans="1:9" ht="27.75" thickBot="1" x14ac:dyDescent="0.55000000000000004">
      <c r="A696" s="27" t="s">
        <v>894</v>
      </c>
      <c r="B696" s="5" t="s">
        <v>589</v>
      </c>
      <c r="C696" s="6"/>
      <c r="D696" s="7"/>
      <c r="E696" s="7"/>
      <c r="F696" s="7"/>
      <c r="G696" s="5">
        <f t="shared" si="42"/>
        <v>0</v>
      </c>
      <c r="H696" s="8"/>
      <c r="I696" s="35" t="str">
        <f t="shared" si="40"/>
        <v>ALERTE</v>
      </c>
    </row>
    <row r="697" spans="1:9" ht="27.75" thickBot="1" x14ac:dyDescent="0.55000000000000004">
      <c r="A697" s="27" t="s">
        <v>894</v>
      </c>
      <c r="B697" s="5" t="s">
        <v>8</v>
      </c>
      <c r="C697" s="6"/>
      <c r="D697" s="7"/>
      <c r="E697" s="7"/>
      <c r="F697" s="7"/>
      <c r="G697" s="5">
        <f t="shared" si="42"/>
        <v>0</v>
      </c>
      <c r="H697" s="8"/>
      <c r="I697" s="35" t="str">
        <f t="shared" si="40"/>
        <v>ALERTE</v>
      </c>
    </row>
    <row r="698" spans="1:9" ht="27.75" thickBot="1" x14ac:dyDescent="0.55000000000000004">
      <c r="A698" s="27" t="s">
        <v>894</v>
      </c>
      <c r="B698" s="5" t="s">
        <v>10</v>
      </c>
      <c r="C698" s="6"/>
      <c r="D698" s="7"/>
      <c r="E698" s="7"/>
      <c r="F698" s="7"/>
      <c r="G698" s="5">
        <f t="shared" si="42"/>
        <v>0</v>
      </c>
      <c r="H698" s="8"/>
      <c r="I698" s="35" t="str">
        <f t="shared" si="40"/>
        <v>ALERTE</v>
      </c>
    </row>
    <row r="699" spans="1:9" ht="27.75" thickBot="1" x14ac:dyDescent="0.55000000000000004">
      <c r="A699" s="27" t="s">
        <v>894</v>
      </c>
      <c r="B699" s="5" t="s">
        <v>30</v>
      </c>
      <c r="C699" s="6">
        <v>1644201920</v>
      </c>
      <c r="D699" s="7"/>
      <c r="E699" s="7"/>
      <c r="F699" s="7"/>
      <c r="G699" s="5">
        <f t="shared" si="42"/>
        <v>0</v>
      </c>
      <c r="H699" s="8"/>
      <c r="I699" s="35" t="str">
        <f t="shared" si="40"/>
        <v>ALERTE</v>
      </c>
    </row>
    <row r="700" spans="1:9" ht="27.75" thickBot="1" x14ac:dyDescent="0.55000000000000004">
      <c r="A700" s="27" t="s">
        <v>894</v>
      </c>
      <c r="B700" s="5" t="s">
        <v>132</v>
      </c>
      <c r="C700" s="6">
        <v>74207820</v>
      </c>
      <c r="D700" s="7"/>
      <c r="E700" s="7"/>
      <c r="F700" s="7"/>
      <c r="G700" s="5">
        <f t="shared" si="42"/>
        <v>0</v>
      </c>
      <c r="H700" s="8"/>
      <c r="I700" s="35" t="str">
        <f t="shared" si="40"/>
        <v>ALERTE</v>
      </c>
    </row>
    <row r="701" spans="1:9" ht="27.75" thickBot="1" x14ac:dyDescent="0.55000000000000004">
      <c r="A701" s="27" t="s">
        <v>894</v>
      </c>
      <c r="B701" s="5" t="s">
        <v>593</v>
      </c>
      <c r="C701" s="6"/>
      <c r="D701" s="7"/>
      <c r="E701" s="7"/>
      <c r="F701" s="7"/>
      <c r="G701" s="5">
        <f t="shared" si="42"/>
        <v>0</v>
      </c>
      <c r="H701" s="8"/>
      <c r="I701" s="35" t="str">
        <f t="shared" si="40"/>
        <v>ALERTE</v>
      </c>
    </row>
    <row r="702" spans="1:9" ht="27.75" thickBot="1" x14ac:dyDescent="0.55000000000000004">
      <c r="A702" s="27" t="s">
        <v>894</v>
      </c>
      <c r="B702" s="5" t="s">
        <v>594</v>
      </c>
      <c r="C702" s="6"/>
      <c r="D702" s="7"/>
      <c r="E702" s="7"/>
      <c r="F702" s="7"/>
      <c r="G702" s="5">
        <f t="shared" si="42"/>
        <v>0</v>
      </c>
      <c r="H702" s="8"/>
      <c r="I702" s="35" t="str">
        <f t="shared" si="40"/>
        <v>ALERTE</v>
      </c>
    </row>
    <row r="703" spans="1:9" ht="27.75" thickBot="1" x14ac:dyDescent="0.55000000000000004">
      <c r="A703" s="27" t="s">
        <v>894</v>
      </c>
      <c r="B703" s="5" t="s">
        <v>73</v>
      </c>
      <c r="C703" s="6"/>
      <c r="D703" s="7"/>
      <c r="E703" s="7"/>
      <c r="F703" s="7"/>
      <c r="G703" s="5">
        <f t="shared" si="42"/>
        <v>0</v>
      </c>
      <c r="H703" s="8"/>
      <c r="I703" s="35" t="str">
        <f t="shared" si="40"/>
        <v>ALERTE</v>
      </c>
    </row>
    <row r="704" spans="1:9" ht="53.25" thickBot="1" x14ac:dyDescent="0.55000000000000004">
      <c r="A704" s="9" t="s">
        <v>894</v>
      </c>
      <c r="B704" s="2" t="s">
        <v>623</v>
      </c>
      <c r="C704" s="3"/>
      <c r="D704" s="4"/>
      <c r="E704" s="4"/>
      <c r="F704" s="4"/>
      <c r="G704" s="36"/>
      <c r="H704" s="1"/>
      <c r="I704" s="37" t="str">
        <f t="shared" si="40"/>
        <v>ALERTE</v>
      </c>
    </row>
    <row r="705" spans="1:9" ht="27.75" thickBot="1" x14ac:dyDescent="0.55000000000000004">
      <c r="A705" s="27" t="s">
        <v>894</v>
      </c>
      <c r="B705" s="5" t="s">
        <v>41</v>
      </c>
      <c r="C705" s="6"/>
      <c r="D705" s="7"/>
      <c r="E705" s="7"/>
      <c r="F705" s="7"/>
      <c r="G705" s="5">
        <f>+D705+E705-F705</f>
        <v>0</v>
      </c>
      <c r="H705" s="8"/>
      <c r="I705" s="35" t="str">
        <f t="shared" si="40"/>
        <v>ALERTE</v>
      </c>
    </row>
    <row r="706" spans="1:9" ht="27.75" thickBot="1" x14ac:dyDescent="0.55000000000000004">
      <c r="A706" s="27" t="s">
        <v>894</v>
      </c>
      <c r="B706" s="5" t="s">
        <v>276</v>
      </c>
      <c r="C706" s="6" t="s">
        <v>624</v>
      </c>
      <c r="D706" s="7"/>
      <c r="E706" s="7"/>
      <c r="F706" s="7"/>
      <c r="G706" s="5">
        <f>+D706+E706-F706</f>
        <v>0</v>
      </c>
      <c r="H706" s="8"/>
      <c r="I706" s="35" t="str">
        <f t="shared" si="40"/>
        <v>ALERTE</v>
      </c>
    </row>
    <row r="707" spans="1:9" ht="27.75" thickBot="1" x14ac:dyDescent="0.55000000000000004">
      <c r="A707" s="27" t="s">
        <v>894</v>
      </c>
      <c r="B707" s="5" t="s">
        <v>625</v>
      </c>
      <c r="C707" s="6"/>
      <c r="D707" s="7"/>
      <c r="E707" s="7"/>
      <c r="F707" s="7"/>
      <c r="G707" s="5">
        <f>+D707+E707-F707</f>
        <v>0</v>
      </c>
      <c r="H707" s="8"/>
      <c r="I707" s="35" t="str">
        <f t="shared" si="40"/>
        <v>ALERTE</v>
      </c>
    </row>
    <row r="708" spans="1:9" ht="27.75" thickBot="1" x14ac:dyDescent="0.55000000000000004">
      <c r="A708" s="27" t="s">
        <v>894</v>
      </c>
      <c r="B708" s="5" t="s">
        <v>626</v>
      </c>
      <c r="C708" s="6"/>
      <c r="D708" s="7"/>
      <c r="E708" s="7"/>
      <c r="F708" s="7"/>
      <c r="G708" s="5">
        <f>+D708+E708-F708</f>
        <v>0</v>
      </c>
      <c r="H708" s="8"/>
      <c r="I708" s="35" t="str">
        <f t="shared" si="40"/>
        <v>ALERTE</v>
      </c>
    </row>
    <row r="709" spans="1:9" ht="27.75" thickBot="1" x14ac:dyDescent="0.55000000000000004">
      <c r="A709" s="9" t="s">
        <v>894</v>
      </c>
      <c r="B709" s="2" t="s">
        <v>636</v>
      </c>
      <c r="C709" s="3"/>
      <c r="D709" s="4"/>
      <c r="E709" s="4"/>
      <c r="F709" s="4"/>
      <c r="G709" s="36"/>
      <c r="H709" s="1"/>
      <c r="I709" s="37" t="str">
        <f t="shared" si="40"/>
        <v>ALERTE</v>
      </c>
    </row>
    <row r="710" spans="1:9" ht="27.75" thickBot="1" x14ac:dyDescent="0.55000000000000004">
      <c r="A710" s="27" t="s">
        <v>894</v>
      </c>
      <c r="B710" s="5" t="s">
        <v>637</v>
      </c>
      <c r="C710" s="6" t="s">
        <v>638</v>
      </c>
      <c r="D710" s="7"/>
      <c r="E710" s="7"/>
      <c r="F710" s="7"/>
      <c r="G710" s="5">
        <f>+D710+E710-F710</f>
        <v>0</v>
      </c>
      <c r="H710" s="8"/>
      <c r="I710" s="35" t="str">
        <f t="shared" si="40"/>
        <v>ALERTE</v>
      </c>
    </row>
    <row r="711" spans="1:9" ht="27.75" thickBot="1" x14ac:dyDescent="0.55000000000000004">
      <c r="A711" s="27" t="s">
        <v>894</v>
      </c>
      <c r="B711" s="5" t="s">
        <v>639</v>
      </c>
      <c r="C711" s="6" t="s">
        <v>640</v>
      </c>
      <c r="D711" s="7"/>
      <c r="E711" s="7"/>
      <c r="F711" s="7"/>
      <c r="G711" s="5">
        <f>+D711+E711-F711</f>
        <v>0</v>
      </c>
      <c r="H711" s="8"/>
      <c r="I711" s="35" t="str">
        <f t="shared" si="40"/>
        <v>ALERTE</v>
      </c>
    </row>
    <row r="712" spans="1:9" ht="27.75" thickBot="1" x14ac:dyDescent="0.55000000000000004">
      <c r="A712" s="9" t="s">
        <v>894</v>
      </c>
      <c r="B712" s="2" t="s">
        <v>645</v>
      </c>
      <c r="C712" s="3"/>
      <c r="D712" s="4"/>
      <c r="E712" s="4"/>
      <c r="F712" s="4"/>
      <c r="G712" s="36"/>
      <c r="H712" s="1"/>
      <c r="I712" s="37" t="str">
        <f t="shared" si="40"/>
        <v>ALERTE</v>
      </c>
    </row>
    <row r="713" spans="1:9" ht="27.75" thickBot="1" x14ac:dyDescent="0.55000000000000004">
      <c r="A713" s="27" t="s">
        <v>894</v>
      </c>
      <c r="B713" s="5" t="s">
        <v>41</v>
      </c>
      <c r="C713" s="6"/>
      <c r="D713" s="7"/>
      <c r="E713" s="7"/>
      <c r="F713" s="7"/>
      <c r="G713" s="5">
        <f t="shared" ref="G713:G730" si="43">+D713+E713-F713</f>
        <v>0</v>
      </c>
      <c r="H713" s="8"/>
      <c r="I713" s="35" t="str">
        <f t="shared" si="40"/>
        <v>ALERTE</v>
      </c>
    </row>
    <row r="714" spans="1:9" ht="27.75" thickBot="1" x14ac:dyDescent="0.55000000000000004">
      <c r="A714" s="27" t="s">
        <v>894</v>
      </c>
      <c r="B714" s="5" t="s">
        <v>40</v>
      </c>
      <c r="C714" s="6"/>
      <c r="D714" s="7"/>
      <c r="E714" s="7"/>
      <c r="F714" s="7"/>
      <c r="G714" s="5">
        <f t="shared" si="43"/>
        <v>0</v>
      </c>
      <c r="H714" s="8"/>
      <c r="I714" s="35" t="str">
        <f t="shared" si="40"/>
        <v>ALERTE</v>
      </c>
    </row>
    <row r="715" spans="1:9" ht="27.75" thickBot="1" x14ac:dyDescent="0.55000000000000004">
      <c r="A715" s="27" t="s">
        <v>894</v>
      </c>
      <c r="B715" s="5" t="s">
        <v>337</v>
      </c>
      <c r="C715" s="6">
        <v>1042003301</v>
      </c>
      <c r="D715" s="7"/>
      <c r="E715" s="7"/>
      <c r="F715" s="7"/>
      <c r="G715" s="5">
        <f t="shared" si="43"/>
        <v>0</v>
      </c>
      <c r="H715" s="8"/>
      <c r="I715" s="35" t="str">
        <f t="shared" si="40"/>
        <v>ALERTE</v>
      </c>
    </row>
    <row r="716" spans="1:9" ht="27.75" thickBot="1" x14ac:dyDescent="0.55000000000000004">
      <c r="A716" s="27" t="s">
        <v>894</v>
      </c>
      <c r="B716" s="5" t="s">
        <v>179</v>
      </c>
      <c r="C716" s="6" t="s">
        <v>646</v>
      </c>
      <c r="D716" s="7"/>
      <c r="E716" s="7"/>
      <c r="F716" s="7"/>
      <c r="G716" s="5">
        <f t="shared" si="43"/>
        <v>0</v>
      </c>
      <c r="H716" s="8"/>
      <c r="I716" s="35" t="str">
        <f t="shared" si="40"/>
        <v>ALERTE</v>
      </c>
    </row>
    <row r="717" spans="1:9" ht="47.25" thickBot="1" x14ac:dyDescent="0.55000000000000004">
      <c r="A717" s="27" t="s">
        <v>894</v>
      </c>
      <c r="B717" s="5" t="s">
        <v>647</v>
      </c>
      <c r="C717" s="6" t="s">
        <v>648</v>
      </c>
      <c r="D717" s="7"/>
      <c r="E717" s="7"/>
      <c r="F717" s="7"/>
      <c r="G717" s="5">
        <f t="shared" si="43"/>
        <v>0</v>
      </c>
      <c r="H717" s="8"/>
      <c r="I717" s="35" t="str">
        <f t="shared" si="40"/>
        <v>ALERTE</v>
      </c>
    </row>
    <row r="718" spans="1:9" ht="47.25" thickBot="1" x14ac:dyDescent="0.55000000000000004">
      <c r="A718" s="27" t="s">
        <v>894</v>
      </c>
      <c r="B718" s="5" t="s">
        <v>649</v>
      </c>
      <c r="C718" s="6"/>
      <c r="D718" s="7"/>
      <c r="E718" s="7"/>
      <c r="F718" s="7"/>
      <c r="G718" s="5">
        <f t="shared" si="43"/>
        <v>0</v>
      </c>
      <c r="H718" s="8"/>
      <c r="I718" s="35" t="str">
        <f t="shared" si="40"/>
        <v>ALERTE</v>
      </c>
    </row>
    <row r="719" spans="1:9" ht="27.75" thickBot="1" x14ac:dyDescent="0.55000000000000004">
      <c r="A719" s="27" t="s">
        <v>894</v>
      </c>
      <c r="B719" s="5" t="s">
        <v>405</v>
      </c>
      <c r="C719" s="6"/>
      <c r="D719" s="7"/>
      <c r="E719" s="7"/>
      <c r="F719" s="7"/>
      <c r="G719" s="5">
        <f t="shared" si="43"/>
        <v>0</v>
      </c>
      <c r="H719" s="8"/>
      <c r="I719" s="35" t="str">
        <f t="shared" si="40"/>
        <v>ALERTE</v>
      </c>
    </row>
    <row r="720" spans="1:9" ht="27.75" thickBot="1" x14ac:dyDescent="0.55000000000000004">
      <c r="A720" s="27" t="s">
        <v>894</v>
      </c>
      <c r="B720" s="5" t="s">
        <v>498</v>
      </c>
      <c r="C720" s="6"/>
      <c r="D720" s="7"/>
      <c r="E720" s="7"/>
      <c r="F720" s="7"/>
      <c r="G720" s="5">
        <f t="shared" si="43"/>
        <v>0</v>
      </c>
      <c r="H720" s="8"/>
      <c r="I720" s="35" t="str">
        <f t="shared" si="40"/>
        <v>ALERTE</v>
      </c>
    </row>
    <row r="721" spans="1:9" ht="27.75" thickBot="1" x14ac:dyDescent="0.55000000000000004">
      <c r="A721" s="27" t="s">
        <v>894</v>
      </c>
      <c r="B721" s="5" t="s">
        <v>406</v>
      </c>
      <c r="C721" s="6"/>
      <c r="D721" s="7"/>
      <c r="E721" s="7"/>
      <c r="F721" s="7"/>
      <c r="G721" s="5">
        <f t="shared" si="43"/>
        <v>0</v>
      </c>
      <c r="H721" s="8"/>
      <c r="I721" s="35" t="str">
        <f t="shared" si="40"/>
        <v>ALERTE</v>
      </c>
    </row>
    <row r="722" spans="1:9" ht="27.75" thickBot="1" x14ac:dyDescent="0.55000000000000004">
      <c r="A722" s="27" t="s">
        <v>894</v>
      </c>
      <c r="B722" s="5" t="s">
        <v>650</v>
      </c>
      <c r="C722" s="6"/>
      <c r="D722" s="7"/>
      <c r="E722" s="7"/>
      <c r="F722" s="7"/>
      <c r="G722" s="5">
        <f t="shared" si="43"/>
        <v>0</v>
      </c>
      <c r="H722" s="8"/>
      <c r="I722" s="35" t="str">
        <f t="shared" si="40"/>
        <v>ALERTE</v>
      </c>
    </row>
    <row r="723" spans="1:9" ht="27.75" thickBot="1" x14ac:dyDescent="0.55000000000000004">
      <c r="A723" s="27" t="s">
        <v>894</v>
      </c>
      <c r="B723" s="5" t="s">
        <v>437</v>
      </c>
      <c r="C723" s="6"/>
      <c r="D723" s="7"/>
      <c r="E723" s="7"/>
      <c r="F723" s="7"/>
      <c r="G723" s="5">
        <f t="shared" si="43"/>
        <v>0</v>
      </c>
      <c r="H723" s="8"/>
      <c r="I723" s="35" t="str">
        <f t="shared" si="40"/>
        <v>ALERTE</v>
      </c>
    </row>
    <row r="724" spans="1:9" ht="27.75" thickBot="1" x14ac:dyDescent="0.55000000000000004">
      <c r="A724" s="27" t="s">
        <v>894</v>
      </c>
      <c r="B724" s="5" t="s">
        <v>651</v>
      </c>
      <c r="C724" s="6" t="s">
        <v>652</v>
      </c>
      <c r="D724" s="7"/>
      <c r="E724" s="7"/>
      <c r="F724" s="7"/>
      <c r="G724" s="5">
        <f t="shared" si="43"/>
        <v>0</v>
      </c>
      <c r="H724" s="8"/>
      <c r="I724" s="35" t="str">
        <f t="shared" si="40"/>
        <v>ALERTE</v>
      </c>
    </row>
    <row r="725" spans="1:9" ht="27.75" thickBot="1" x14ac:dyDescent="0.55000000000000004">
      <c r="A725" s="27" t="s">
        <v>894</v>
      </c>
      <c r="B725" s="5" t="s">
        <v>653</v>
      </c>
      <c r="C725" s="6" t="s">
        <v>654</v>
      </c>
      <c r="D725" s="7"/>
      <c r="E725" s="7"/>
      <c r="F725" s="7"/>
      <c r="G725" s="5">
        <f t="shared" si="43"/>
        <v>0</v>
      </c>
      <c r="H725" s="8"/>
      <c r="I725" s="35" t="str">
        <f t="shared" si="40"/>
        <v>ALERTE</v>
      </c>
    </row>
    <row r="726" spans="1:9" ht="27.75" thickBot="1" x14ac:dyDescent="0.55000000000000004">
      <c r="A726" s="27" t="s">
        <v>894</v>
      </c>
      <c r="B726" s="5" t="s">
        <v>655</v>
      </c>
      <c r="C726" s="6">
        <v>2712001001</v>
      </c>
      <c r="D726" s="7"/>
      <c r="E726" s="7"/>
      <c r="F726" s="7"/>
      <c r="G726" s="5">
        <f t="shared" si="43"/>
        <v>0</v>
      </c>
      <c r="H726" s="8"/>
      <c r="I726" s="35" t="str">
        <f t="shared" ref="I726:I789" si="44">+IF(G726&lt;=H726,"ALERTE",IF(G726&gt;H726,"RAS"))</f>
        <v>ALERTE</v>
      </c>
    </row>
    <row r="727" spans="1:9" ht="27.75" thickBot="1" x14ac:dyDescent="0.55000000000000004">
      <c r="A727" s="27" t="s">
        <v>894</v>
      </c>
      <c r="B727" s="5" t="s">
        <v>656</v>
      </c>
      <c r="C727" s="6"/>
      <c r="D727" s="7"/>
      <c r="E727" s="7"/>
      <c r="F727" s="7"/>
      <c r="G727" s="5">
        <f t="shared" si="43"/>
        <v>0</v>
      </c>
      <c r="H727" s="8"/>
      <c r="I727" s="35" t="str">
        <f t="shared" si="44"/>
        <v>ALERTE</v>
      </c>
    </row>
    <row r="728" spans="1:9" ht="27.75" thickBot="1" x14ac:dyDescent="0.55000000000000004">
      <c r="A728" s="27" t="s">
        <v>894</v>
      </c>
      <c r="B728" s="5" t="s">
        <v>657</v>
      </c>
      <c r="C728" s="6"/>
      <c r="D728" s="7"/>
      <c r="E728" s="7"/>
      <c r="F728" s="7"/>
      <c r="G728" s="5">
        <f t="shared" si="43"/>
        <v>0</v>
      </c>
      <c r="H728" s="8"/>
      <c r="I728" s="35" t="str">
        <f t="shared" si="44"/>
        <v>ALERTE</v>
      </c>
    </row>
    <row r="729" spans="1:9" ht="27.75" thickBot="1" x14ac:dyDescent="0.55000000000000004">
      <c r="A729" s="27" t="s">
        <v>894</v>
      </c>
      <c r="B729" s="5" t="s">
        <v>658</v>
      </c>
      <c r="C729" s="6" t="s">
        <v>659</v>
      </c>
      <c r="D729" s="7"/>
      <c r="E729" s="7"/>
      <c r="F729" s="7"/>
      <c r="G729" s="5">
        <f t="shared" si="43"/>
        <v>0</v>
      </c>
      <c r="H729" s="8"/>
      <c r="I729" s="35" t="str">
        <f t="shared" si="44"/>
        <v>ALERTE</v>
      </c>
    </row>
    <row r="730" spans="1:9" ht="27.75" thickBot="1" x14ac:dyDescent="0.55000000000000004">
      <c r="A730" s="27" t="s">
        <v>894</v>
      </c>
      <c r="B730" s="5" t="s">
        <v>660</v>
      </c>
      <c r="C730" s="6" t="s">
        <v>661</v>
      </c>
      <c r="D730" s="7"/>
      <c r="E730" s="7"/>
      <c r="F730" s="7"/>
      <c r="G730" s="5">
        <f t="shared" si="43"/>
        <v>0</v>
      </c>
      <c r="H730" s="8"/>
      <c r="I730" s="35" t="str">
        <f t="shared" si="44"/>
        <v>ALERTE</v>
      </c>
    </row>
    <row r="731" spans="1:9" ht="27.75" thickBot="1" x14ac:dyDescent="0.55000000000000004">
      <c r="A731" s="9" t="s">
        <v>894</v>
      </c>
      <c r="B731" s="2" t="s">
        <v>667</v>
      </c>
      <c r="C731" s="3"/>
      <c r="D731" s="4"/>
      <c r="E731" s="4"/>
      <c r="F731" s="4"/>
      <c r="G731" s="36"/>
      <c r="H731" s="1"/>
      <c r="I731" s="37" t="str">
        <f t="shared" si="44"/>
        <v>ALERTE</v>
      </c>
    </row>
    <row r="732" spans="1:9" ht="27.75" thickBot="1" x14ac:dyDescent="0.55000000000000004">
      <c r="A732" s="27" t="s">
        <v>894</v>
      </c>
      <c r="B732" s="5" t="s">
        <v>668</v>
      </c>
      <c r="C732" s="6"/>
      <c r="D732" s="7"/>
      <c r="E732" s="7"/>
      <c r="F732" s="7"/>
      <c r="G732" s="5">
        <f t="shared" ref="G732:G740" si="45">+D732+E732-F732</f>
        <v>0</v>
      </c>
      <c r="H732" s="8"/>
      <c r="I732" s="35" t="str">
        <f t="shared" si="44"/>
        <v>ALERTE</v>
      </c>
    </row>
    <row r="733" spans="1:9" ht="47.25" thickBot="1" x14ac:dyDescent="0.55000000000000004">
      <c r="A733" s="27" t="s">
        <v>894</v>
      </c>
      <c r="B733" s="5" t="s">
        <v>669</v>
      </c>
      <c r="C733" s="6" t="s">
        <v>670</v>
      </c>
      <c r="D733" s="7"/>
      <c r="E733" s="7"/>
      <c r="F733" s="7"/>
      <c r="G733" s="5">
        <f t="shared" si="45"/>
        <v>0</v>
      </c>
      <c r="H733" s="8"/>
      <c r="I733" s="35" t="str">
        <f t="shared" si="44"/>
        <v>ALERTE</v>
      </c>
    </row>
    <row r="734" spans="1:9" ht="27.75" thickBot="1" x14ac:dyDescent="0.55000000000000004">
      <c r="A734" s="27" t="s">
        <v>894</v>
      </c>
      <c r="B734" s="5" t="s">
        <v>2</v>
      </c>
      <c r="C734" s="6" t="s">
        <v>671</v>
      </c>
      <c r="D734" s="7"/>
      <c r="E734" s="7"/>
      <c r="F734" s="7"/>
      <c r="G734" s="5">
        <f t="shared" si="45"/>
        <v>0</v>
      </c>
      <c r="H734" s="8"/>
      <c r="I734" s="35" t="str">
        <f t="shared" si="44"/>
        <v>ALERTE</v>
      </c>
    </row>
    <row r="735" spans="1:9" ht="27.75" thickBot="1" x14ac:dyDescent="0.55000000000000004">
      <c r="A735" s="27" t="s">
        <v>894</v>
      </c>
      <c r="B735" s="5" t="s">
        <v>672</v>
      </c>
      <c r="C735" s="6"/>
      <c r="D735" s="7"/>
      <c r="E735" s="7"/>
      <c r="F735" s="7"/>
      <c r="G735" s="5">
        <f t="shared" si="45"/>
        <v>0</v>
      </c>
      <c r="H735" s="8"/>
      <c r="I735" s="35" t="str">
        <f t="shared" si="44"/>
        <v>ALERTE</v>
      </c>
    </row>
    <row r="736" spans="1:9" ht="27.75" thickBot="1" x14ac:dyDescent="0.55000000000000004">
      <c r="A736" s="27" t="s">
        <v>894</v>
      </c>
      <c r="B736" s="5" t="s">
        <v>8</v>
      </c>
      <c r="C736" s="6"/>
      <c r="D736" s="7"/>
      <c r="E736" s="7"/>
      <c r="F736" s="7"/>
      <c r="G736" s="5">
        <f t="shared" si="45"/>
        <v>0</v>
      </c>
      <c r="H736" s="8"/>
      <c r="I736" s="35" t="str">
        <f t="shared" si="44"/>
        <v>ALERTE</v>
      </c>
    </row>
    <row r="737" spans="1:9" ht="27.75" thickBot="1" x14ac:dyDescent="0.55000000000000004">
      <c r="A737" s="27" t="s">
        <v>894</v>
      </c>
      <c r="B737" s="5" t="s">
        <v>673</v>
      </c>
      <c r="C737" s="6">
        <v>2044700894</v>
      </c>
      <c r="D737" s="7"/>
      <c r="E737" s="7"/>
      <c r="F737" s="7"/>
      <c r="G737" s="5">
        <f t="shared" si="45"/>
        <v>0</v>
      </c>
      <c r="H737" s="8"/>
      <c r="I737" s="35" t="str">
        <f t="shared" si="44"/>
        <v>ALERTE</v>
      </c>
    </row>
    <row r="738" spans="1:9" ht="27.75" thickBot="1" x14ac:dyDescent="0.55000000000000004">
      <c r="A738" s="27" t="s">
        <v>894</v>
      </c>
      <c r="B738" s="5" t="s">
        <v>44</v>
      </c>
      <c r="C738" s="6">
        <v>1634703594</v>
      </c>
      <c r="D738" s="7"/>
      <c r="E738" s="7"/>
      <c r="F738" s="7"/>
      <c r="G738" s="5">
        <f t="shared" si="45"/>
        <v>0</v>
      </c>
      <c r="H738" s="8"/>
      <c r="I738" s="35" t="str">
        <f t="shared" si="44"/>
        <v>ALERTE</v>
      </c>
    </row>
    <row r="739" spans="1:9" ht="27.75" thickBot="1" x14ac:dyDescent="0.55000000000000004">
      <c r="A739" s="27" t="s">
        <v>894</v>
      </c>
      <c r="B739" s="5" t="s">
        <v>674</v>
      </c>
      <c r="C739" s="6">
        <v>1644701994</v>
      </c>
      <c r="D739" s="7"/>
      <c r="E739" s="7"/>
      <c r="F739" s="7"/>
      <c r="G739" s="5">
        <f t="shared" si="45"/>
        <v>0</v>
      </c>
      <c r="H739" s="8"/>
      <c r="I739" s="35" t="str">
        <f t="shared" si="44"/>
        <v>ALERTE</v>
      </c>
    </row>
    <row r="740" spans="1:9" ht="27.75" thickBot="1" x14ac:dyDescent="0.55000000000000004">
      <c r="A740" s="27" t="s">
        <v>894</v>
      </c>
      <c r="B740" s="5" t="s">
        <v>675</v>
      </c>
      <c r="C740" s="6">
        <v>1664702594</v>
      </c>
      <c r="D740" s="7"/>
      <c r="E740" s="7"/>
      <c r="F740" s="7"/>
      <c r="G740" s="5">
        <f t="shared" si="45"/>
        <v>0</v>
      </c>
      <c r="H740" s="8"/>
      <c r="I740" s="35" t="str">
        <f t="shared" si="44"/>
        <v>ALERTE</v>
      </c>
    </row>
    <row r="741" spans="1:9" ht="27.75" thickBot="1" x14ac:dyDescent="0.55000000000000004">
      <c r="A741" s="9" t="s">
        <v>894</v>
      </c>
      <c r="B741" s="2" t="s">
        <v>678</v>
      </c>
      <c r="C741" s="3"/>
      <c r="D741" s="4"/>
      <c r="E741" s="4"/>
      <c r="F741" s="4"/>
      <c r="G741" s="36"/>
      <c r="H741" s="1"/>
      <c r="I741" s="37" t="str">
        <f t="shared" si="44"/>
        <v>ALERTE</v>
      </c>
    </row>
    <row r="742" spans="1:9" ht="27.75" thickBot="1" x14ac:dyDescent="0.55000000000000004">
      <c r="A742" s="27" t="s">
        <v>894</v>
      </c>
      <c r="B742" s="5" t="s">
        <v>679</v>
      </c>
      <c r="C742" s="6"/>
      <c r="D742" s="7"/>
      <c r="E742" s="7"/>
      <c r="F742" s="7"/>
      <c r="G742" s="5">
        <f t="shared" ref="G742:G754" si="46">+D742+E742-F742</f>
        <v>0</v>
      </c>
      <c r="H742" s="8"/>
      <c r="I742" s="35" t="str">
        <f t="shared" si="44"/>
        <v>ALERTE</v>
      </c>
    </row>
    <row r="743" spans="1:9" ht="27.75" thickBot="1" x14ac:dyDescent="0.55000000000000004">
      <c r="A743" s="27" t="s">
        <v>894</v>
      </c>
      <c r="B743" s="5" t="s">
        <v>680</v>
      </c>
      <c r="C743" s="6"/>
      <c r="D743" s="7"/>
      <c r="E743" s="7"/>
      <c r="F743" s="7"/>
      <c r="G743" s="5">
        <f t="shared" si="46"/>
        <v>0</v>
      </c>
      <c r="H743" s="8"/>
      <c r="I743" s="35" t="str">
        <f t="shared" si="44"/>
        <v>ALERTE</v>
      </c>
    </row>
    <row r="744" spans="1:9" ht="27.75" thickBot="1" x14ac:dyDescent="0.55000000000000004">
      <c r="A744" s="27" t="s">
        <v>894</v>
      </c>
      <c r="B744" s="5" t="s">
        <v>681</v>
      </c>
      <c r="C744" s="6"/>
      <c r="D744" s="7"/>
      <c r="E744" s="7"/>
      <c r="F744" s="7"/>
      <c r="G744" s="5">
        <f t="shared" si="46"/>
        <v>0</v>
      </c>
      <c r="H744" s="8"/>
      <c r="I744" s="35" t="str">
        <f t="shared" si="44"/>
        <v>ALERTE</v>
      </c>
    </row>
    <row r="745" spans="1:9" ht="27.75" thickBot="1" x14ac:dyDescent="0.55000000000000004">
      <c r="A745" s="27" t="s">
        <v>894</v>
      </c>
      <c r="B745" s="5" t="s">
        <v>682</v>
      </c>
      <c r="C745" s="6"/>
      <c r="D745" s="7"/>
      <c r="E745" s="7"/>
      <c r="F745" s="7"/>
      <c r="G745" s="5">
        <f t="shared" si="46"/>
        <v>0</v>
      </c>
      <c r="H745" s="8"/>
      <c r="I745" s="35" t="str">
        <f t="shared" si="44"/>
        <v>ALERTE</v>
      </c>
    </row>
    <row r="746" spans="1:9" ht="27.75" thickBot="1" x14ac:dyDescent="0.55000000000000004">
      <c r="A746" s="27" t="s">
        <v>894</v>
      </c>
      <c r="B746" s="5" t="s">
        <v>683</v>
      </c>
      <c r="C746" s="6"/>
      <c r="D746" s="7"/>
      <c r="E746" s="7"/>
      <c r="F746" s="7"/>
      <c r="G746" s="5">
        <f t="shared" si="46"/>
        <v>0</v>
      </c>
      <c r="H746" s="8"/>
      <c r="I746" s="35" t="str">
        <f t="shared" si="44"/>
        <v>ALERTE</v>
      </c>
    </row>
    <row r="747" spans="1:9" ht="27.75" thickBot="1" x14ac:dyDescent="0.55000000000000004">
      <c r="A747" s="27" t="s">
        <v>894</v>
      </c>
      <c r="B747" s="5" t="s">
        <v>684</v>
      </c>
      <c r="C747" s="6"/>
      <c r="D747" s="7"/>
      <c r="E747" s="7"/>
      <c r="F747" s="7"/>
      <c r="G747" s="5">
        <f t="shared" si="46"/>
        <v>0</v>
      </c>
      <c r="H747" s="8"/>
      <c r="I747" s="35" t="str">
        <f t="shared" si="44"/>
        <v>ALERTE</v>
      </c>
    </row>
    <row r="748" spans="1:9" ht="47.25" thickBot="1" x14ac:dyDescent="0.55000000000000004">
      <c r="A748" s="27" t="s">
        <v>894</v>
      </c>
      <c r="B748" s="5" t="s">
        <v>685</v>
      </c>
      <c r="C748" s="6" t="s">
        <v>686</v>
      </c>
      <c r="D748" s="7"/>
      <c r="E748" s="7"/>
      <c r="F748" s="7"/>
      <c r="G748" s="5">
        <f t="shared" si="46"/>
        <v>0</v>
      </c>
      <c r="H748" s="8"/>
      <c r="I748" s="35" t="str">
        <f t="shared" si="44"/>
        <v>ALERTE</v>
      </c>
    </row>
    <row r="749" spans="1:9" ht="27.75" thickBot="1" x14ac:dyDescent="0.55000000000000004">
      <c r="A749" s="27" t="s">
        <v>894</v>
      </c>
      <c r="B749" s="5" t="s">
        <v>687</v>
      </c>
      <c r="C749" s="6">
        <v>1192001470</v>
      </c>
      <c r="D749" s="7"/>
      <c r="E749" s="7"/>
      <c r="F749" s="7"/>
      <c r="G749" s="5">
        <f t="shared" si="46"/>
        <v>0</v>
      </c>
      <c r="H749" s="8"/>
      <c r="I749" s="35" t="str">
        <f t="shared" si="44"/>
        <v>ALERTE</v>
      </c>
    </row>
    <row r="750" spans="1:9" ht="27.75" thickBot="1" x14ac:dyDescent="0.55000000000000004">
      <c r="A750" s="27" t="s">
        <v>894</v>
      </c>
      <c r="B750" s="5" t="s">
        <v>688</v>
      </c>
      <c r="C750" s="6">
        <v>2712060019</v>
      </c>
      <c r="D750" s="7"/>
      <c r="E750" s="7"/>
      <c r="F750" s="7"/>
      <c r="G750" s="5">
        <f t="shared" si="46"/>
        <v>0</v>
      </c>
      <c r="H750" s="8"/>
      <c r="I750" s="35" t="str">
        <f t="shared" si="44"/>
        <v>ALERTE</v>
      </c>
    </row>
    <row r="751" spans="1:9" ht="27.75" thickBot="1" x14ac:dyDescent="0.55000000000000004">
      <c r="A751" s="27" t="s">
        <v>894</v>
      </c>
      <c r="B751" s="5" t="s">
        <v>689</v>
      </c>
      <c r="C751" s="6">
        <v>2722020000</v>
      </c>
      <c r="D751" s="7"/>
      <c r="E751" s="7"/>
      <c r="F751" s="7"/>
      <c r="G751" s="5">
        <f t="shared" si="46"/>
        <v>0</v>
      </c>
      <c r="H751" s="8"/>
      <c r="I751" s="35" t="str">
        <f t="shared" si="44"/>
        <v>ALERTE</v>
      </c>
    </row>
    <row r="752" spans="1:9" ht="27.75" thickBot="1" x14ac:dyDescent="0.55000000000000004">
      <c r="A752" s="27" t="s">
        <v>894</v>
      </c>
      <c r="B752" s="5" t="s">
        <v>690</v>
      </c>
      <c r="C752" s="6"/>
      <c r="D752" s="7"/>
      <c r="E752" s="7"/>
      <c r="F752" s="7"/>
      <c r="G752" s="5">
        <f t="shared" si="46"/>
        <v>0</v>
      </c>
      <c r="H752" s="8"/>
      <c r="I752" s="35" t="str">
        <f t="shared" si="44"/>
        <v>ALERTE</v>
      </c>
    </row>
    <row r="753" spans="1:9" ht="27.75" thickBot="1" x14ac:dyDescent="0.55000000000000004">
      <c r="A753" s="27" t="s">
        <v>894</v>
      </c>
      <c r="B753" s="5" t="s">
        <v>30</v>
      </c>
      <c r="C753" s="6" t="s">
        <v>691</v>
      </c>
      <c r="D753" s="7"/>
      <c r="E753" s="7"/>
      <c r="F753" s="7"/>
      <c r="G753" s="5">
        <f t="shared" si="46"/>
        <v>0</v>
      </c>
      <c r="H753" s="8"/>
      <c r="I753" s="35" t="str">
        <f t="shared" si="44"/>
        <v>ALERTE</v>
      </c>
    </row>
    <row r="754" spans="1:9" ht="27.75" thickBot="1" x14ac:dyDescent="0.55000000000000004">
      <c r="A754" s="27" t="s">
        <v>894</v>
      </c>
      <c r="B754" s="5" t="s">
        <v>692</v>
      </c>
      <c r="C754" s="6" t="s">
        <v>693</v>
      </c>
      <c r="D754" s="7"/>
      <c r="E754" s="7"/>
      <c r="F754" s="7"/>
      <c r="G754" s="5">
        <f t="shared" si="46"/>
        <v>0</v>
      </c>
      <c r="H754" s="8"/>
      <c r="I754" s="35" t="str">
        <f t="shared" si="44"/>
        <v>ALERTE</v>
      </c>
    </row>
    <row r="755" spans="1:9" ht="27.75" thickBot="1" x14ac:dyDescent="0.55000000000000004">
      <c r="A755" s="9" t="s">
        <v>894</v>
      </c>
      <c r="B755" s="2" t="s">
        <v>697</v>
      </c>
      <c r="C755" s="3"/>
      <c r="D755" s="4"/>
      <c r="E755" s="4"/>
      <c r="F755" s="4"/>
      <c r="G755" s="36"/>
      <c r="H755" s="1"/>
      <c r="I755" s="37" t="str">
        <f t="shared" si="44"/>
        <v>ALERTE</v>
      </c>
    </row>
    <row r="756" spans="1:9" ht="27.75" thickBot="1" x14ac:dyDescent="0.55000000000000004">
      <c r="A756" s="27" t="s">
        <v>894</v>
      </c>
      <c r="B756" s="5" t="s">
        <v>341</v>
      </c>
      <c r="C756" s="6"/>
      <c r="D756" s="7"/>
      <c r="E756" s="7"/>
      <c r="F756" s="7"/>
      <c r="G756" s="5">
        <f>+D756+E756-F756</f>
        <v>0</v>
      </c>
      <c r="H756" s="8"/>
      <c r="I756" s="35" t="str">
        <f t="shared" si="44"/>
        <v>ALERTE</v>
      </c>
    </row>
    <row r="757" spans="1:9" ht="27.75" thickBot="1" x14ac:dyDescent="0.55000000000000004">
      <c r="A757" s="27" t="s">
        <v>894</v>
      </c>
      <c r="B757" s="5" t="s">
        <v>698</v>
      </c>
      <c r="C757" s="6" t="s">
        <v>699</v>
      </c>
      <c r="D757" s="7"/>
      <c r="E757" s="7"/>
      <c r="F757" s="7"/>
      <c r="G757" s="5">
        <f>+D757+E757-F757</f>
        <v>0</v>
      </c>
      <c r="H757" s="8"/>
      <c r="I757" s="35" t="str">
        <f t="shared" si="44"/>
        <v>ALERTE</v>
      </c>
    </row>
    <row r="758" spans="1:9" ht="27.75" thickBot="1" x14ac:dyDescent="0.55000000000000004">
      <c r="A758" s="27" t="s">
        <v>894</v>
      </c>
      <c r="B758" s="5" t="s">
        <v>700</v>
      </c>
      <c r="C758" s="6"/>
      <c r="D758" s="7"/>
      <c r="E758" s="7"/>
      <c r="F758" s="7"/>
      <c r="G758" s="5">
        <f>+D758+E758-F758</f>
        <v>0</v>
      </c>
      <c r="H758" s="8"/>
      <c r="I758" s="35" t="str">
        <f t="shared" si="44"/>
        <v>ALERTE</v>
      </c>
    </row>
    <row r="759" spans="1:9" ht="27.75" thickBot="1" x14ac:dyDescent="0.55000000000000004">
      <c r="A759" s="27" t="s">
        <v>894</v>
      </c>
      <c r="B759" s="5" t="s">
        <v>701</v>
      </c>
      <c r="C759" s="6"/>
      <c r="D759" s="7"/>
      <c r="E759" s="7"/>
      <c r="F759" s="7"/>
      <c r="G759" s="5">
        <f>+D759+E759-F759</f>
        <v>0</v>
      </c>
      <c r="H759" s="8"/>
      <c r="I759" s="35" t="str">
        <f t="shared" si="44"/>
        <v>ALERTE</v>
      </c>
    </row>
    <row r="760" spans="1:9" ht="27.75" thickBot="1" x14ac:dyDescent="0.55000000000000004">
      <c r="A760" s="9" t="s">
        <v>894</v>
      </c>
      <c r="B760" s="2" t="s">
        <v>703</v>
      </c>
      <c r="C760" s="3"/>
      <c r="D760" s="4"/>
      <c r="E760" s="4"/>
      <c r="F760" s="4"/>
      <c r="G760" s="36"/>
      <c r="H760" s="1"/>
      <c r="I760" s="37" t="str">
        <f t="shared" si="44"/>
        <v>ALERTE</v>
      </c>
    </row>
    <row r="761" spans="1:9" ht="27.75" thickBot="1" x14ac:dyDescent="0.55000000000000004">
      <c r="A761" s="27" t="s">
        <v>894</v>
      </c>
      <c r="B761" s="5" t="s">
        <v>704</v>
      </c>
      <c r="C761" s="6"/>
      <c r="D761" s="7"/>
      <c r="E761" s="7"/>
      <c r="F761" s="7"/>
      <c r="G761" s="5">
        <f>+D761+E761-F761</f>
        <v>0</v>
      </c>
      <c r="H761" s="8"/>
      <c r="I761" s="35" t="str">
        <f t="shared" si="44"/>
        <v>ALERTE</v>
      </c>
    </row>
    <row r="762" spans="1:9" ht="27.75" thickBot="1" x14ac:dyDescent="0.55000000000000004">
      <c r="A762" s="27" t="s">
        <v>894</v>
      </c>
      <c r="B762" s="5" t="s">
        <v>705</v>
      </c>
      <c r="C762" s="6">
        <v>2721880001</v>
      </c>
      <c r="D762" s="7">
        <v>12</v>
      </c>
      <c r="E762" s="7">
        <v>21</v>
      </c>
      <c r="F762" s="7"/>
      <c r="G762" s="5">
        <f>+D762+E762-F762</f>
        <v>33</v>
      </c>
      <c r="H762" s="8"/>
      <c r="I762" s="35" t="str">
        <f t="shared" si="44"/>
        <v>RAS</v>
      </c>
    </row>
    <row r="763" spans="1:9" ht="53.25" thickBot="1" x14ac:dyDescent="0.55000000000000004">
      <c r="A763" s="9" t="s">
        <v>894</v>
      </c>
      <c r="B763" s="2" t="s">
        <v>706</v>
      </c>
      <c r="C763" s="3"/>
      <c r="D763" s="4"/>
      <c r="E763" s="4"/>
      <c r="F763" s="4"/>
      <c r="G763" s="36"/>
      <c r="H763" s="1"/>
      <c r="I763" s="37" t="str">
        <f t="shared" si="44"/>
        <v>ALERTE</v>
      </c>
    </row>
    <row r="764" spans="1:9" ht="27.75" thickBot="1" x14ac:dyDescent="0.55000000000000004">
      <c r="A764" s="27" t="s">
        <v>894</v>
      </c>
      <c r="B764" s="5" t="s">
        <v>707</v>
      </c>
      <c r="C764" s="6"/>
      <c r="D764" s="7"/>
      <c r="E764" s="7"/>
      <c r="F764" s="7"/>
      <c r="G764" s="5">
        <f>+D764+E764-F764</f>
        <v>0</v>
      </c>
      <c r="H764" s="8"/>
      <c r="I764" s="35" t="str">
        <f t="shared" si="44"/>
        <v>ALERTE</v>
      </c>
    </row>
    <row r="765" spans="1:9" ht="27.75" thickBot="1" x14ac:dyDescent="0.55000000000000004">
      <c r="A765" s="27" t="s">
        <v>894</v>
      </c>
      <c r="B765" s="5" t="s">
        <v>589</v>
      </c>
      <c r="C765" s="6"/>
      <c r="D765" s="7"/>
      <c r="E765" s="7"/>
      <c r="F765" s="7"/>
      <c r="G765" s="5">
        <f>+D765+E765-F765</f>
        <v>0</v>
      </c>
      <c r="H765" s="8"/>
      <c r="I765" s="35" t="str">
        <f t="shared" si="44"/>
        <v>ALERTE</v>
      </c>
    </row>
    <row r="766" spans="1:9" ht="27.75" thickBot="1" x14ac:dyDescent="0.55000000000000004">
      <c r="A766" s="9" t="s">
        <v>894</v>
      </c>
      <c r="B766" s="2" t="s">
        <v>708</v>
      </c>
      <c r="C766" s="3"/>
      <c r="D766" s="4"/>
      <c r="E766" s="4"/>
      <c r="F766" s="4"/>
      <c r="G766" s="36"/>
      <c r="H766" s="1"/>
      <c r="I766" s="37" t="str">
        <f t="shared" si="44"/>
        <v>ALERTE</v>
      </c>
    </row>
    <row r="767" spans="1:9" ht="27.75" thickBot="1" x14ac:dyDescent="0.55000000000000004">
      <c r="A767" s="27" t="s">
        <v>894</v>
      </c>
      <c r="B767" s="5" t="s">
        <v>709</v>
      </c>
      <c r="C767" s="6" t="s">
        <v>710</v>
      </c>
      <c r="D767" s="7">
        <v>8</v>
      </c>
      <c r="E767" s="7">
        <v>15</v>
      </c>
      <c r="F767" s="7"/>
      <c r="G767" s="5">
        <f t="shared" ref="G767:G775" si="47">+D767+E767-F767</f>
        <v>23</v>
      </c>
      <c r="H767" s="8"/>
      <c r="I767" s="35" t="str">
        <f t="shared" si="44"/>
        <v>RAS</v>
      </c>
    </row>
    <row r="768" spans="1:9" ht="27.75" thickBot="1" x14ac:dyDescent="0.55000000000000004">
      <c r="A768" s="27" t="s">
        <v>894</v>
      </c>
      <c r="B768" s="5" t="s">
        <v>711</v>
      </c>
      <c r="C768" s="6" t="s">
        <v>712</v>
      </c>
      <c r="D768" s="7"/>
      <c r="E768" s="7"/>
      <c r="F768" s="7"/>
      <c r="G768" s="5">
        <f t="shared" si="47"/>
        <v>0</v>
      </c>
      <c r="H768" s="8"/>
      <c r="I768" s="35" t="str">
        <f t="shared" si="44"/>
        <v>ALERTE</v>
      </c>
    </row>
    <row r="769" spans="1:9" ht="27.75" thickBot="1" x14ac:dyDescent="0.55000000000000004">
      <c r="A769" s="27" t="s">
        <v>894</v>
      </c>
      <c r="B769" s="5" t="s">
        <v>713</v>
      </c>
      <c r="C769" s="6"/>
      <c r="D769" s="7">
        <v>13</v>
      </c>
      <c r="E769" s="7">
        <v>25</v>
      </c>
      <c r="F769" s="7"/>
      <c r="G769" s="5">
        <f t="shared" si="47"/>
        <v>38</v>
      </c>
      <c r="H769" s="8"/>
      <c r="I769" s="35" t="str">
        <f t="shared" si="44"/>
        <v>RAS</v>
      </c>
    </row>
    <row r="770" spans="1:9" ht="27.75" thickBot="1" x14ac:dyDescent="0.55000000000000004">
      <c r="A770" s="27" t="s">
        <v>894</v>
      </c>
      <c r="B770" s="5" t="s">
        <v>714</v>
      </c>
      <c r="C770" s="6"/>
      <c r="D770" s="7">
        <v>12</v>
      </c>
      <c r="E770" s="7">
        <v>22</v>
      </c>
      <c r="F770" s="7"/>
      <c r="G770" s="5">
        <f t="shared" si="47"/>
        <v>34</v>
      </c>
      <c r="H770" s="8"/>
      <c r="I770" s="35" t="str">
        <f t="shared" si="44"/>
        <v>RAS</v>
      </c>
    </row>
    <row r="771" spans="1:9" ht="27.75" thickBot="1" x14ac:dyDescent="0.55000000000000004">
      <c r="A771" s="27" t="s">
        <v>894</v>
      </c>
      <c r="B771" s="5" t="s">
        <v>715</v>
      </c>
      <c r="C771" s="6"/>
      <c r="D771" s="7"/>
      <c r="E771" s="7"/>
      <c r="F771" s="7"/>
      <c r="G771" s="5">
        <f t="shared" si="47"/>
        <v>0</v>
      </c>
      <c r="H771" s="8"/>
      <c r="I771" s="35" t="str">
        <f t="shared" si="44"/>
        <v>ALERTE</v>
      </c>
    </row>
    <row r="772" spans="1:9" ht="27.75" thickBot="1" x14ac:dyDescent="0.55000000000000004">
      <c r="A772" s="27" t="s">
        <v>894</v>
      </c>
      <c r="B772" s="5" t="s">
        <v>578</v>
      </c>
      <c r="C772" s="6"/>
      <c r="D772" s="7"/>
      <c r="E772" s="7"/>
      <c r="F772" s="7"/>
      <c r="G772" s="5">
        <f t="shared" si="47"/>
        <v>0</v>
      </c>
      <c r="H772" s="8"/>
      <c r="I772" s="35" t="str">
        <f t="shared" si="44"/>
        <v>ALERTE</v>
      </c>
    </row>
    <row r="773" spans="1:9" ht="27.75" thickBot="1" x14ac:dyDescent="0.55000000000000004">
      <c r="A773" s="27" t="s">
        <v>894</v>
      </c>
      <c r="B773" s="5" t="s">
        <v>580</v>
      </c>
      <c r="C773" s="6"/>
      <c r="D773" s="7"/>
      <c r="E773" s="7"/>
      <c r="F773" s="7"/>
      <c r="G773" s="5">
        <f t="shared" si="47"/>
        <v>0</v>
      </c>
      <c r="H773" s="8"/>
      <c r="I773" s="35" t="str">
        <f t="shared" si="44"/>
        <v>ALERTE</v>
      </c>
    </row>
    <row r="774" spans="1:9" ht="27.75" thickBot="1" x14ac:dyDescent="0.55000000000000004">
      <c r="A774" s="27" t="s">
        <v>894</v>
      </c>
      <c r="B774" s="5" t="s">
        <v>716</v>
      </c>
      <c r="C774" s="6"/>
      <c r="D774" s="7"/>
      <c r="E774" s="7"/>
      <c r="F774" s="7"/>
      <c r="G774" s="5">
        <f t="shared" si="47"/>
        <v>0</v>
      </c>
      <c r="H774" s="8"/>
      <c r="I774" s="35" t="str">
        <f t="shared" si="44"/>
        <v>ALERTE</v>
      </c>
    </row>
    <row r="775" spans="1:9" ht="27.75" thickBot="1" x14ac:dyDescent="0.55000000000000004">
      <c r="A775" s="27" t="s">
        <v>894</v>
      </c>
      <c r="B775" s="5" t="s">
        <v>143</v>
      </c>
      <c r="C775" s="6"/>
      <c r="D775" s="7"/>
      <c r="E775" s="7"/>
      <c r="F775" s="7"/>
      <c r="G775" s="5">
        <f t="shared" si="47"/>
        <v>0</v>
      </c>
      <c r="H775" s="8"/>
      <c r="I775" s="35" t="str">
        <f t="shared" si="44"/>
        <v>ALERTE</v>
      </c>
    </row>
    <row r="776" spans="1:9" ht="27.75" thickBot="1" x14ac:dyDescent="0.55000000000000004">
      <c r="A776" s="9" t="s">
        <v>894</v>
      </c>
      <c r="B776" s="2" t="s">
        <v>717</v>
      </c>
      <c r="C776" s="3"/>
      <c r="D776" s="4"/>
      <c r="E776" s="4"/>
      <c r="F776" s="4"/>
      <c r="G776" s="36"/>
      <c r="H776" s="1"/>
      <c r="I776" s="37" t="str">
        <f t="shared" si="44"/>
        <v>ALERTE</v>
      </c>
    </row>
    <row r="777" spans="1:9" ht="27.75" thickBot="1" x14ac:dyDescent="0.55000000000000004">
      <c r="A777" s="27" t="s">
        <v>894</v>
      </c>
      <c r="B777" s="5" t="s">
        <v>41</v>
      </c>
      <c r="C777" s="6"/>
      <c r="D777" s="7"/>
      <c r="E777" s="7"/>
      <c r="F777" s="7"/>
      <c r="G777" s="5">
        <f>+D777+E777-F777</f>
        <v>0</v>
      </c>
      <c r="H777" s="8"/>
      <c r="I777" s="35" t="str">
        <f t="shared" si="44"/>
        <v>ALERTE</v>
      </c>
    </row>
    <row r="778" spans="1:9" ht="27.75" thickBot="1" x14ac:dyDescent="0.55000000000000004">
      <c r="A778" s="27" t="s">
        <v>894</v>
      </c>
      <c r="B778" s="5" t="s">
        <v>40</v>
      </c>
      <c r="C778" s="6"/>
      <c r="D778" s="7"/>
      <c r="E778" s="7"/>
      <c r="F778" s="7"/>
      <c r="G778" s="5">
        <f>+D778+E778-F778</f>
        <v>0</v>
      </c>
      <c r="H778" s="8"/>
      <c r="I778" s="35" t="str">
        <f t="shared" si="44"/>
        <v>ALERTE</v>
      </c>
    </row>
    <row r="779" spans="1:9" ht="27.75" thickBot="1" x14ac:dyDescent="0.55000000000000004">
      <c r="A779" s="9" t="s">
        <v>894</v>
      </c>
      <c r="B779" s="2" t="s">
        <v>718</v>
      </c>
      <c r="C779" s="3"/>
      <c r="D779" s="4"/>
      <c r="E779" s="4"/>
      <c r="F779" s="4"/>
      <c r="G779" s="36"/>
      <c r="H779" s="1"/>
      <c r="I779" s="37" t="str">
        <f t="shared" si="44"/>
        <v>ALERTE</v>
      </c>
    </row>
    <row r="780" spans="1:9" ht="27.75" thickBot="1" x14ac:dyDescent="0.55000000000000004">
      <c r="A780" s="27" t="s">
        <v>894</v>
      </c>
      <c r="B780" s="5" t="s">
        <v>719</v>
      </c>
      <c r="C780" s="6">
        <v>2013301503</v>
      </c>
      <c r="D780" s="7"/>
      <c r="E780" s="7"/>
      <c r="F780" s="7"/>
      <c r="G780" s="5">
        <f t="shared" ref="G780:G791" si="48">+D780+E780-F780</f>
        <v>0</v>
      </c>
      <c r="H780" s="8"/>
      <c r="I780" s="35" t="str">
        <f t="shared" si="44"/>
        <v>ALERTE</v>
      </c>
    </row>
    <row r="781" spans="1:9" ht="27.75" thickBot="1" x14ac:dyDescent="0.55000000000000004">
      <c r="A781" s="27" t="s">
        <v>894</v>
      </c>
      <c r="B781" s="5" t="s">
        <v>174</v>
      </c>
      <c r="C781" s="6">
        <v>1243300803</v>
      </c>
      <c r="D781" s="7"/>
      <c r="E781" s="7"/>
      <c r="F781" s="7"/>
      <c r="G781" s="5">
        <f t="shared" si="48"/>
        <v>0</v>
      </c>
      <c r="H781" s="8"/>
      <c r="I781" s="35" t="str">
        <f t="shared" si="44"/>
        <v>ALERTE</v>
      </c>
    </row>
    <row r="782" spans="1:9" ht="27.75" thickBot="1" x14ac:dyDescent="0.55000000000000004">
      <c r="A782" s="27" t="s">
        <v>894</v>
      </c>
      <c r="B782" s="5" t="s">
        <v>543</v>
      </c>
      <c r="C782" s="6" t="s">
        <v>720</v>
      </c>
      <c r="D782" s="7"/>
      <c r="E782" s="7"/>
      <c r="F782" s="7"/>
      <c r="G782" s="5">
        <f t="shared" si="48"/>
        <v>0</v>
      </c>
      <c r="H782" s="8"/>
      <c r="I782" s="35" t="str">
        <f t="shared" si="44"/>
        <v>ALERTE</v>
      </c>
    </row>
    <row r="783" spans="1:9" ht="27.75" thickBot="1" x14ac:dyDescent="0.55000000000000004">
      <c r="A783" s="27" t="s">
        <v>894</v>
      </c>
      <c r="B783" s="5" t="s">
        <v>721</v>
      </c>
      <c r="C783" s="6" t="s">
        <v>722</v>
      </c>
      <c r="D783" s="7">
        <v>16</v>
      </c>
      <c r="E783" s="7">
        <v>3</v>
      </c>
      <c r="F783" s="7"/>
      <c r="G783" s="5">
        <f t="shared" si="48"/>
        <v>19</v>
      </c>
      <c r="H783" s="8"/>
      <c r="I783" s="35" t="str">
        <f t="shared" si="44"/>
        <v>RAS</v>
      </c>
    </row>
    <row r="784" spans="1:9" ht="27.75" thickBot="1" x14ac:dyDescent="0.55000000000000004">
      <c r="A784" s="27" t="s">
        <v>894</v>
      </c>
      <c r="B784" s="5" t="s">
        <v>723</v>
      </c>
      <c r="C784" s="6"/>
      <c r="D784" s="7"/>
      <c r="E784" s="7"/>
      <c r="F784" s="7"/>
      <c r="G784" s="5">
        <f t="shared" si="48"/>
        <v>0</v>
      </c>
      <c r="H784" s="8"/>
      <c r="I784" s="35" t="str">
        <f t="shared" si="44"/>
        <v>ALERTE</v>
      </c>
    </row>
    <row r="785" spans="1:9" ht="27.75" thickBot="1" x14ac:dyDescent="0.55000000000000004">
      <c r="A785" s="27" t="s">
        <v>894</v>
      </c>
      <c r="B785" s="5" t="s">
        <v>724</v>
      </c>
      <c r="C785" s="6"/>
      <c r="D785" s="7"/>
      <c r="E785" s="7"/>
      <c r="F785" s="7"/>
      <c r="G785" s="5">
        <f t="shared" si="48"/>
        <v>0</v>
      </c>
      <c r="H785" s="8"/>
      <c r="I785" s="35" t="str">
        <f t="shared" si="44"/>
        <v>ALERTE</v>
      </c>
    </row>
    <row r="786" spans="1:9" ht="27.75" thickBot="1" x14ac:dyDescent="0.55000000000000004">
      <c r="A786" s="27" t="s">
        <v>894</v>
      </c>
      <c r="B786" s="5" t="s">
        <v>725</v>
      </c>
      <c r="C786" s="6"/>
      <c r="D786" s="7"/>
      <c r="E786" s="7"/>
      <c r="F786" s="7"/>
      <c r="G786" s="5">
        <f t="shared" si="48"/>
        <v>0</v>
      </c>
      <c r="H786" s="8"/>
      <c r="I786" s="35" t="str">
        <f t="shared" si="44"/>
        <v>ALERTE</v>
      </c>
    </row>
    <row r="787" spans="1:9" ht="27.75" thickBot="1" x14ac:dyDescent="0.55000000000000004">
      <c r="A787" s="27" t="s">
        <v>894</v>
      </c>
      <c r="B787" s="5" t="s">
        <v>715</v>
      </c>
      <c r="C787" s="6"/>
      <c r="D787" s="7"/>
      <c r="E787" s="7"/>
      <c r="F787" s="7"/>
      <c r="G787" s="5">
        <f t="shared" si="48"/>
        <v>0</v>
      </c>
      <c r="H787" s="8"/>
      <c r="I787" s="35" t="str">
        <f t="shared" si="44"/>
        <v>ALERTE</v>
      </c>
    </row>
    <row r="788" spans="1:9" ht="27.75" thickBot="1" x14ac:dyDescent="0.55000000000000004">
      <c r="A788" s="27" t="s">
        <v>894</v>
      </c>
      <c r="B788" s="5" t="s">
        <v>580</v>
      </c>
      <c r="C788" s="6" t="s">
        <v>726</v>
      </c>
      <c r="D788" s="7"/>
      <c r="E788" s="7"/>
      <c r="F788" s="7"/>
      <c r="G788" s="5">
        <f t="shared" si="48"/>
        <v>0</v>
      </c>
      <c r="H788" s="8"/>
      <c r="I788" s="35" t="str">
        <f t="shared" si="44"/>
        <v>ALERTE</v>
      </c>
    </row>
    <row r="789" spans="1:9" ht="27.75" thickBot="1" x14ac:dyDescent="0.55000000000000004">
      <c r="A789" s="27" t="s">
        <v>894</v>
      </c>
      <c r="B789" s="5" t="s">
        <v>578</v>
      </c>
      <c r="C789" s="6" t="s">
        <v>727</v>
      </c>
      <c r="D789" s="7"/>
      <c r="E789" s="7"/>
      <c r="F789" s="7"/>
      <c r="G789" s="5">
        <f t="shared" si="48"/>
        <v>0</v>
      </c>
      <c r="H789" s="8"/>
      <c r="I789" s="35" t="str">
        <f t="shared" si="44"/>
        <v>ALERTE</v>
      </c>
    </row>
    <row r="790" spans="1:9" ht="27.75" thickBot="1" x14ac:dyDescent="0.55000000000000004">
      <c r="A790" s="27" t="s">
        <v>894</v>
      </c>
      <c r="B790" s="5" t="s">
        <v>716</v>
      </c>
      <c r="C790" s="6"/>
      <c r="D790" s="7"/>
      <c r="E790" s="7"/>
      <c r="F790" s="7"/>
      <c r="G790" s="5">
        <f t="shared" si="48"/>
        <v>0</v>
      </c>
      <c r="H790" s="8"/>
      <c r="I790" s="35" t="str">
        <f t="shared" ref="I790:I853" si="49">+IF(G790&lt;=H790,"ALERTE",IF(G790&gt;H790,"RAS"))</f>
        <v>ALERTE</v>
      </c>
    </row>
    <row r="791" spans="1:9" ht="27.75" thickBot="1" x14ac:dyDescent="0.55000000000000004">
      <c r="A791" s="27" t="s">
        <v>894</v>
      </c>
      <c r="B791" s="5" t="s">
        <v>143</v>
      </c>
      <c r="C791" s="6"/>
      <c r="D791" s="7"/>
      <c r="E791" s="7"/>
      <c r="F791" s="7"/>
      <c r="G791" s="5">
        <f t="shared" si="48"/>
        <v>0</v>
      </c>
      <c r="H791" s="8"/>
      <c r="I791" s="35" t="str">
        <f t="shared" si="49"/>
        <v>ALERTE</v>
      </c>
    </row>
    <row r="792" spans="1:9" ht="27.75" thickBot="1" x14ac:dyDescent="0.55000000000000004">
      <c r="A792" s="9" t="s">
        <v>894</v>
      </c>
      <c r="B792" s="2" t="s">
        <v>737</v>
      </c>
      <c r="C792" s="3"/>
      <c r="D792" s="4"/>
      <c r="E792" s="4"/>
      <c r="F792" s="4"/>
      <c r="G792" s="36"/>
      <c r="H792" s="1"/>
      <c r="I792" s="37" t="str">
        <f t="shared" si="49"/>
        <v>ALERTE</v>
      </c>
    </row>
    <row r="793" spans="1:9" ht="27.75" thickBot="1" x14ac:dyDescent="0.55000000000000004">
      <c r="A793" s="27" t="s">
        <v>894</v>
      </c>
      <c r="B793" s="5" t="s">
        <v>707</v>
      </c>
      <c r="C793" s="6" t="s">
        <v>738</v>
      </c>
      <c r="D793" s="7"/>
      <c r="E793" s="7"/>
      <c r="F793" s="7"/>
      <c r="G793" s="5">
        <f t="shared" ref="G793:G803" si="50">+D793+E793-F793</f>
        <v>0</v>
      </c>
      <c r="H793" s="8"/>
      <c r="I793" s="35" t="str">
        <f t="shared" si="49"/>
        <v>ALERTE</v>
      </c>
    </row>
    <row r="794" spans="1:9" ht="27.75" thickBot="1" x14ac:dyDescent="0.55000000000000004">
      <c r="A794" s="27" t="s">
        <v>894</v>
      </c>
      <c r="B794" s="5" t="s">
        <v>341</v>
      </c>
      <c r="C794" s="6"/>
      <c r="D794" s="7"/>
      <c r="E794" s="7"/>
      <c r="F794" s="7"/>
      <c r="G794" s="5">
        <f t="shared" si="50"/>
        <v>0</v>
      </c>
      <c r="H794" s="8"/>
      <c r="I794" s="35" t="str">
        <f t="shared" si="49"/>
        <v>ALERTE</v>
      </c>
    </row>
    <row r="795" spans="1:9" ht="27.75" thickBot="1" x14ac:dyDescent="0.55000000000000004">
      <c r="A795" s="27" t="s">
        <v>894</v>
      </c>
      <c r="B795" s="5" t="s">
        <v>589</v>
      </c>
      <c r="C795" s="6"/>
      <c r="D795" s="7"/>
      <c r="E795" s="7"/>
      <c r="F795" s="7"/>
      <c r="G795" s="5">
        <f t="shared" si="50"/>
        <v>0</v>
      </c>
      <c r="H795" s="8"/>
      <c r="I795" s="35" t="str">
        <f t="shared" si="49"/>
        <v>ALERTE</v>
      </c>
    </row>
    <row r="796" spans="1:9" ht="27.75" thickBot="1" x14ac:dyDescent="0.55000000000000004">
      <c r="A796" s="27" t="s">
        <v>894</v>
      </c>
      <c r="B796" s="5" t="s">
        <v>739</v>
      </c>
      <c r="C796" s="6" t="s">
        <v>740</v>
      </c>
      <c r="D796" s="7"/>
      <c r="E796" s="7"/>
      <c r="F796" s="7"/>
      <c r="G796" s="5">
        <f t="shared" si="50"/>
        <v>0</v>
      </c>
      <c r="H796" s="8"/>
      <c r="I796" s="35" t="str">
        <f t="shared" si="49"/>
        <v>ALERTE</v>
      </c>
    </row>
    <row r="797" spans="1:9" ht="27.75" thickBot="1" x14ac:dyDescent="0.55000000000000004">
      <c r="A797" s="27" t="s">
        <v>894</v>
      </c>
      <c r="B797" s="5" t="s">
        <v>741</v>
      </c>
      <c r="C797" s="6" t="s">
        <v>742</v>
      </c>
      <c r="D797" s="7"/>
      <c r="E797" s="7"/>
      <c r="F797" s="7"/>
      <c r="G797" s="5">
        <f t="shared" si="50"/>
        <v>0</v>
      </c>
      <c r="H797" s="8"/>
      <c r="I797" s="35" t="str">
        <f t="shared" si="49"/>
        <v>ALERTE</v>
      </c>
    </row>
    <row r="798" spans="1:9" ht="27.75" thickBot="1" x14ac:dyDescent="0.55000000000000004">
      <c r="A798" s="27" t="s">
        <v>894</v>
      </c>
      <c r="B798" s="5" t="s">
        <v>743</v>
      </c>
      <c r="C798" s="18"/>
      <c r="D798" s="7"/>
      <c r="E798" s="7"/>
      <c r="F798" s="7"/>
      <c r="G798" s="5">
        <f t="shared" si="50"/>
        <v>0</v>
      </c>
      <c r="H798" s="8"/>
      <c r="I798" s="35" t="str">
        <f t="shared" si="49"/>
        <v>ALERTE</v>
      </c>
    </row>
    <row r="799" spans="1:9" ht="27.75" thickBot="1" x14ac:dyDescent="0.55000000000000004">
      <c r="A799" s="27" t="s">
        <v>894</v>
      </c>
      <c r="B799" s="5" t="s">
        <v>71</v>
      </c>
      <c r="C799" s="6"/>
      <c r="D799" s="7"/>
      <c r="E799" s="7"/>
      <c r="F799" s="7"/>
      <c r="G799" s="5">
        <f t="shared" si="50"/>
        <v>0</v>
      </c>
      <c r="H799" s="8"/>
      <c r="I799" s="35" t="str">
        <f t="shared" si="49"/>
        <v>ALERTE</v>
      </c>
    </row>
    <row r="800" spans="1:9" ht="27.75" thickBot="1" x14ac:dyDescent="0.55000000000000004">
      <c r="A800" s="27" t="s">
        <v>894</v>
      </c>
      <c r="B800" s="5" t="s">
        <v>72</v>
      </c>
      <c r="C800" s="6"/>
      <c r="D800" s="7"/>
      <c r="E800" s="7"/>
      <c r="F800" s="7"/>
      <c r="G800" s="5">
        <f t="shared" si="50"/>
        <v>0</v>
      </c>
      <c r="H800" s="8"/>
      <c r="I800" s="35" t="str">
        <f t="shared" si="49"/>
        <v>ALERTE</v>
      </c>
    </row>
    <row r="801" spans="1:9" ht="27.75" thickBot="1" x14ac:dyDescent="0.55000000000000004">
      <c r="A801" s="27" t="s">
        <v>894</v>
      </c>
      <c r="B801" s="5" t="s">
        <v>593</v>
      </c>
      <c r="C801" s="6"/>
      <c r="D801" s="7"/>
      <c r="E801" s="7"/>
      <c r="F801" s="7"/>
      <c r="G801" s="5">
        <f t="shared" si="50"/>
        <v>0</v>
      </c>
      <c r="H801" s="8"/>
      <c r="I801" s="35" t="str">
        <f t="shared" si="49"/>
        <v>ALERTE</v>
      </c>
    </row>
    <row r="802" spans="1:9" ht="27.75" thickBot="1" x14ac:dyDescent="0.55000000000000004">
      <c r="A802" s="27" t="s">
        <v>894</v>
      </c>
      <c r="B802" s="5" t="s">
        <v>744</v>
      </c>
      <c r="C802" s="6"/>
      <c r="D802" s="7"/>
      <c r="E802" s="7"/>
      <c r="F802" s="7"/>
      <c r="G802" s="5">
        <f t="shared" si="50"/>
        <v>0</v>
      </c>
      <c r="H802" s="8"/>
      <c r="I802" s="35" t="str">
        <f t="shared" si="49"/>
        <v>ALERTE</v>
      </c>
    </row>
    <row r="803" spans="1:9" ht="27.75" thickBot="1" x14ac:dyDescent="0.55000000000000004">
      <c r="A803" s="27" t="s">
        <v>894</v>
      </c>
      <c r="B803" s="5" t="s">
        <v>73</v>
      </c>
      <c r="C803" s="6"/>
      <c r="D803" s="7"/>
      <c r="E803" s="7"/>
      <c r="F803" s="7"/>
      <c r="G803" s="5">
        <f t="shared" si="50"/>
        <v>0</v>
      </c>
      <c r="H803" s="8"/>
      <c r="I803" s="35" t="str">
        <f t="shared" si="49"/>
        <v>ALERTE</v>
      </c>
    </row>
    <row r="804" spans="1:9" ht="27.75" thickBot="1" x14ac:dyDescent="0.55000000000000004">
      <c r="A804" s="9" t="s">
        <v>894</v>
      </c>
      <c r="B804" s="2" t="s">
        <v>751</v>
      </c>
      <c r="C804" s="3"/>
      <c r="D804" s="4"/>
      <c r="E804" s="4"/>
      <c r="F804" s="4"/>
      <c r="G804" s="36"/>
      <c r="H804" s="1"/>
      <c r="I804" s="37" t="str">
        <f t="shared" si="49"/>
        <v>ALERTE</v>
      </c>
    </row>
    <row r="805" spans="1:9" ht="27.75" thickBot="1" x14ac:dyDescent="0.55000000000000004">
      <c r="A805" s="27" t="s">
        <v>894</v>
      </c>
      <c r="B805" s="5" t="s">
        <v>341</v>
      </c>
      <c r="C805" s="6"/>
      <c r="D805" s="7"/>
      <c r="E805" s="7"/>
      <c r="F805" s="7"/>
      <c r="G805" s="5">
        <f t="shared" ref="G805:G821" si="51">+D805+E805-F805</f>
        <v>0</v>
      </c>
      <c r="H805" s="8"/>
      <c r="I805" s="35" t="str">
        <f t="shared" si="49"/>
        <v>ALERTE</v>
      </c>
    </row>
    <row r="806" spans="1:9" ht="27.75" thickBot="1" x14ac:dyDescent="0.55000000000000004">
      <c r="A806" s="27" t="s">
        <v>894</v>
      </c>
      <c r="B806" s="5" t="s">
        <v>719</v>
      </c>
      <c r="C806" s="6"/>
      <c r="D806" s="7"/>
      <c r="E806" s="7"/>
      <c r="F806" s="7"/>
      <c r="G806" s="5">
        <f t="shared" si="51"/>
        <v>0</v>
      </c>
      <c r="H806" s="8"/>
      <c r="I806" s="35" t="str">
        <f t="shared" si="49"/>
        <v>ALERTE</v>
      </c>
    </row>
    <row r="807" spans="1:9" ht="27.75" thickBot="1" x14ac:dyDescent="0.55000000000000004">
      <c r="A807" s="27" t="s">
        <v>894</v>
      </c>
      <c r="B807" s="5" t="s">
        <v>174</v>
      </c>
      <c r="C807" s="6"/>
      <c r="D807" s="7"/>
      <c r="E807" s="7"/>
      <c r="F807" s="7"/>
      <c r="G807" s="5">
        <f t="shared" si="51"/>
        <v>0</v>
      </c>
      <c r="H807" s="8"/>
      <c r="I807" s="35" t="str">
        <f t="shared" si="49"/>
        <v>ALERTE</v>
      </c>
    </row>
    <row r="808" spans="1:9" ht="27.75" thickBot="1" x14ac:dyDescent="0.55000000000000004">
      <c r="A808" s="27" t="s">
        <v>894</v>
      </c>
      <c r="B808" s="5" t="s">
        <v>752</v>
      </c>
      <c r="C808" s="6" t="s">
        <v>753</v>
      </c>
      <c r="D808" s="7"/>
      <c r="E808" s="7"/>
      <c r="F808" s="7"/>
      <c r="G808" s="5">
        <f t="shared" si="51"/>
        <v>0</v>
      </c>
      <c r="H808" s="8"/>
      <c r="I808" s="35" t="str">
        <f t="shared" si="49"/>
        <v>ALERTE</v>
      </c>
    </row>
    <row r="809" spans="1:9" ht="27.75" thickBot="1" x14ac:dyDescent="0.55000000000000004">
      <c r="A809" s="27" t="s">
        <v>894</v>
      </c>
      <c r="B809" s="84" t="s">
        <v>754</v>
      </c>
      <c r="C809" s="85" t="s">
        <v>755</v>
      </c>
      <c r="D809" s="87"/>
      <c r="E809" s="87"/>
      <c r="F809" s="23"/>
      <c r="G809" s="5">
        <f t="shared" si="51"/>
        <v>0</v>
      </c>
      <c r="H809" s="8"/>
      <c r="I809" s="35" t="str">
        <f t="shared" si="49"/>
        <v>ALERTE</v>
      </c>
    </row>
    <row r="810" spans="1:9" ht="27.75" thickBot="1" x14ac:dyDescent="0.55000000000000004">
      <c r="A810" s="27" t="s">
        <v>894</v>
      </c>
      <c r="B810" s="84"/>
      <c r="C810" s="86"/>
      <c r="D810" s="88"/>
      <c r="E810" s="88"/>
      <c r="F810" s="24"/>
      <c r="G810" s="5">
        <f t="shared" si="51"/>
        <v>0</v>
      </c>
      <c r="H810" s="8"/>
      <c r="I810" s="35" t="str">
        <f t="shared" si="49"/>
        <v>ALERTE</v>
      </c>
    </row>
    <row r="811" spans="1:9" ht="27.75" thickBot="1" x14ac:dyDescent="0.55000000000000004">
      <c r="A811" s="27" t="s">
        <v>894</v>
      </c>
      <c r="B811" s="84" t="s">
        <v>756</v>
      </c>
      <c r="C811" s="85" t="s">
        <v>757</v>
      </c>
      <c r="D811" s="87"/>
      <c r="E811" s="87"/>
      <c r="F811" s="23"/>
      <c r="G811" s="5">
        <f t="shared" si="51"/>
        <v>0</v>
      </c>
      <c r="H811" s="8"/>
      <c r="I811" s="35" t="str">
        <f t="shared" si="49"/>
        <v>ALERTE</v>
      </c>
    </row>
    <row r="812" spans="1:9" ht="27.75" thickBot="1" x14ac:dyDescent="0.55000000000000004">
      <c r="A812" s="27" t="s">
        <v>894</v>
      </c>
      <c r="B812" s="84"/>
      <c r="C812" s="86"/>
      <c r="D812" s="88"/>
      <c r="E812" s="88"/>
      <c r="F812" s="24"/>
      <c r="G812" s="5">
        <f t="shared" si="51"/>
        <v>0</v>
      </c>
      <c r="H812" s="8"/>
      <c r="I812" s="35" t="str">
        <f t="shared" si="49"/>
        <v>ALERTE</v>
      </c>
    </row>
    <row r="813" spans="1:9" ht="27.75" thickBot="1" x14ac:dyDescent="0.55000000000000004">
      <c r="A813" s="27" t="s">
        <v>894</v>
      </c>
      <c r="B813" s="84" t="s">
        <v>758</v>
      </c>
      <c r="C813" s="85" t="s">
        <v>759</v>
      </c>
      <c r="D813" s="87"/>
      <c r="E813" s="87"/>
      <c r="F813" s="23"/>
      <c r="G813" s="5">
        <f t="shared" si="51"/>
        <v>0</v>
      </c>
      <c r="H813" s="8"/>
      <c r="I813" s="35" t="str">
        <f t="shared" si="49"/>
        <v>ALERTE</v>
      </c>
    </row>
    <row r="814" spans="1:9" ht="27.75" thickBot="1" x14ac:dyDescent="0.55000000000000004">
      <c r="A814" s="27" t="s">
        <v>894</v>
      </c>
      <c r="B814" s="84"/>
      <c r="C814" s="86"/>
      <c r="D814" s="88"/>
      <c r="E814" s="88"/>
      <c r="F814" s="24"/>
      <c r="G814" s="5">
        <f t="shared" si="51"/>
        <v>0</v>
      </c>
      <c r="H814" s="8"/>
      <c r="I814" s="35" t="str">
        <f t="shared" si="49"/>
        <v>ALERTE</v>
      </c>
    </row>
    <row r="815" spans="1:9" ht="27.75" thickBot="1" x14ac:dyDescent="0.55000000000000004">
      <c r="A815" s="27" t="s">
        <v>894</v>
      </c>
      <c r="B815" s="84" t="s">
        <v>760</v>
      </c>
      <c r="C815" s="85" t="s">
        <v>761</v>
      </c>
      <c r="D815" s="87"/>
      <c r="E815" s="87"/>
      <c r="F815" s="23"/>
      <c r="G815" s="5">
        <f t="shared" si="51"/>
        <v>0</v>
      </c>
      <c r="H815" s="8"/>
      <c r="I815" s="35" t="str">
        <f t="shared" si="49"/>
        <v>ALERTE</v>
      </c>
    </row>
    <row r="816" spans="1:9" ht="27.75" thickBot="1" x14ac:dyDescent="0.55000000000000004">
      <c r="A816" s="27" t="s">
        <v>894</v>
      </c>
      <c r="B816" s="84"/>
      <c r="C816" s="86"/>
      <c r="D816" s="88"/>
      <c r="E816" s="88"/>
      <c r="F816" s="24"/>
      <c r="G816" s="5">
        <f t="shared" si="51"/>
        <v>0</v>
      </c>
      <c r="H816" s="8"/>
      <c r="I816" s="35" t="str">
        <f t="shared" si="49"/>
        <v>ALERTE</v>
      </c>
    </row>
    <row r="817" spans="1:9" ht="27.75" thickBot="1" x14ac:dyDescent="0.55000000000000004">
      <c r="A817" s="27" t="s">
        <v>894</v>
      </c>
      <c r="B817" s="5" t="s">
        <v>762</v>
      </c>
      <c r="C817" s="6" t="s">
        <v>763</v>
      </c>
      <c r="D817" s="7"/>
      <c r="E817" s="7"/>
      <c r="F817" s="7"/>
      <c r="G817" s="5">
        <f t="shared" si="51"/>
        <v>0</v>
      </c>
      <c r="H817" s="8"/>
      <c r="I817" s="35" t="str">
        <f t="shared" si="49"/>
        <v>ALERTE</v>
      </c>
    </row>
    <row r="818" spans="1:9" ht="27.75" thickBot="1" x14ac:dyDescent="0.55000000000000004">
      <c r="A818" s="27" t="s">
        <v>894</v>
      </c>
      <c r="B818" s="84" t="s">
        <v>764</v>
      </c>
      <c r="C818" s="85" t="s">
        <v>765</v>
      </c>
      <c r="D818" s="87"/>
      <c r="E818" s="87"/>
      <c r="F818" s="23"/>
      <c r="G818" s="5">
        <f t="shared" si="51"/>
        <v>0</v>
      </c>
      <c r="H818" s="8"/>
      <c r="I818" s="35" t="str">
        <f t="shared" si="49"/>
        <v>ALERTE</v>
      </c>
    </row>
    <row r="819" spans="1:9" ht="27.75" thickBot="1" x14ac:dyDescent="0.55000000000000004">
      <c r="A819" s="27" t="s">
        <v>894</v>
      </c>
      <c r="B819" s="84"/>
      <c r="C819" s="86"/>
      <c r="D819" s="88"/>
      <c r="E819" s="88"/>
      <c r="F819" s="24"/>
      <c r="G819" s="5">
        <f t="shared" si="51"/>
        <v>0</v>
      </c>
      <c r="H819" s="8"/>
      <c r="I819" s="35" t="str">
        <f t="shared" si="49"/>
        <v>ALERTE</v>
      </c>
    </row>
    <row r="820" spans="1:9" ht="27.75" thickBot="1" x14ac:dyDescent="0.55000000000000004">
      <c r="A820" s="27" t="s">
        <v>894</v>
      </c>
      <c r="B820" s="5" t="s">
        <v>30</v>
      </c>
      <c r="C820" s="6" t="s">
        <v>766</v>
      </c>
      <c r="D820" s="7"/>
      <c r="E820" s="7"/>
      <c r="F820" s="7"/>
      <c r="G820" s="5">
        <f t="shared" si="51"/>
        <v>0</v>
      </c>
      <c r="H820" s="8"/>
      <c r="I820" s="35" t="str">
        <f t="shared" si="49"/>
        <v>ALERTE</v>
      </c>
    </row>
    <row r="821" spans="1:9" ht="27.75" thickBot="1" x14ac:dyDescent="0.55000000000000004">
      <c r="A821" s="27" t="s">
        <v>894</v>
      </c>
      <c r="B821" s="5" t="s">
        <v>771</v>
      </c>
      <c r="C821" s="6">
        <v>31226757024</v>
      </c>
      <c r="D821" s="7"/>
      <c r="E821" s="7"/>
      <c r="F821" s="7"/>
      <c r="G821" s="5">
        <f t="shared" si="51"/>
        <v>0</v>
      </c>
      <c r="H821" s="8"/>
      <c r="I821" s="35" t="str">
        <f t="shared" si="49"/>
        <v>ALERTE</v>
      </c>
    </row>
    <row r="822" spans="1:9" ht="27.75" thickBot="1" x14ac:dyDescent="0.55000000000000004">
      <c r="A822" s="9" t="s">
        <v>894</v>
      </c>
      <c r="B822" s="2" t="s">
        <v>772</v>
      </c>
      <c r="C822" s="3"/>
      <c r="D822" s="4"/>
      <c r="E822" s="4"/>
      <c r="F822" s="4"/>
      <c r="G822" s="36"/>
      <c r="H822" s="9"/>
      <c r="I822" s="37" t="str">
        <f t="shared" si="49"/>
        <v>ALERTE</v>
      </c>
    </row>
    <row r="823" spans="1:9" ht="27.75" thickBot="1" x14ac:dyDescent="0.55000000000000004">
      <c r="A823" s="27" t="s">
        <v>894</v>
      </c>
      <c r="B823" s="5" t="s">
        <v>773</v>
      </c>
      <c r="C823" s="6" t="s">
        <v>774</v>
      </c>
      <c r="D823" s="7"/>
      <c r="E823" s="7"/>
      <c r="F823" s="7"/>
      <c r="G823" s="5">
        <f>+D823+E823-F823</f>
        <v>0</v>
      </c>
      <c r="H823" s="8"/>
      <c r="I823" s="35" t="str">
        <f t="shared" si="49"/>
        <v>ALERTE</v>
      </c>
    </row>
    <row r="824" spans="1:9" ht="27.75" thickBot="1" x14ac:dyDescent="0.55000000000000004">
      <c r="A824" s="27" t="s">
        <v>894</v>
      </c>
      <c r="B824" s="5" t="s">
        <v>775</v>
      </c>
      <c r="C824" s="6" t="s">
        <v>776</v>
      </c>
      <c r="D824" s="7"/>
      <c r="E824" s="7"/>
      <c r="F824" s="7"/>
      <c r="G824" s="5">
        <f>+D824+E824-F824</f>
        <v>0</v>
      </c>
      <c r="H824" s="8"/>
      <c r="I824" s="35" t="str">
        <f t="shared" si="49"/>
        <v>ALERTE</v>
      </c>
    </row>
    <row r="825" spans="1:9" ht="27.75" thickBot="1" x14ac:dyDescent="0.55000000000000004">
      <c r="A825" s="27" t="s">
        <v>894</v>
      </c>
      <c r="B825" s="5" t="s">
        <v>777</v>
      </c>
      <c r="C825" s="6" t="s">
        <v>778</v>
      </c>
      <c r="D825" s="7"/>
      <c r="E825" s="7"/>
      <c r="F825" s="7"/>
      <c r="G825" s="5">
        <f>+D825+E825-F825</f>
        <v>0</v>
      </c>
      <c r="H825" s="8"/>
      <c r="I825" s="35" t="str">
        <f t="shared" si="49"/>
        <v>ALERTE</v>
      </c>
    </row>
    <row r="826" spans="1:9" ht="27.75" thickBot="1" x14ac:dyDescent="0.55000000000000004">
      <c r="A826" s="27" t="s">
        <v>894</v>
      </c>
      <c r="B826" s="5" t="s">
        <v>132</v>
      </c>
      <c r="C826" s="19">
        <v>1669810006</v>
      </c>
      <c r="D826" s="7"/>
      <c r="E826" s="7"/>
      <c r="F826" s="7"/>
      <c r="G826" s="5">
        <f>+D826+E826-F826</f>
        <v>0</v>
      </c>
      <c r="H826" s="8"/>
      <c r="I826" s="35" t="str">
        <f t="shared" si="49"/>
        <v>ALERTE</v>
      </c>
    </row>
    <row r="827" spans="1:9" ht="53.25" thickBot="1" x14ac:dyDescent="0.55000000000000004">
      <c r="A827" s="9" t="s">
        <v>894</v>
      </c>
      <c r="B827" s="2" t="s">
        <v>783</v>
      </c>
      <c r="C827" s="3">
        <v>2018210247</v>
      </c>
      <c r="D827" s="4"/>
      <c r="E827" s="4"/>
      <c r="F827" s="4"/>
      <c r="G827" s="36"/>
      <c r="H827" s="9"/>
      <c r="I827" s="37" t="str">
        <f t="shared" si="49"/>
        <v>ALERTE</v>
      </c>
    </row>
    <row r="828" spans="1:9" ht="47.25" thickBot="1" x14ac:dyDescent="0.55000000000000004">
      <c r="A828" s="27" t="s">
        <v>894</v>
      </c>
      <c r="B828" s="5" t="s">
        <v>784</v>
      </c>
      <c r="C828" s="6"/>
      <c r="D828" s="7">
        <v>16</v>
      </c>
      <c r="E828" s="7">
        <v>30</v>
      </c>
      <c r="F828" s="7"/>
      <c r="G828" s="5">
        <f>+D828+E828-F828</f>
        <v>46</v>
      </c>
      <c r="H828" s="8"/>
      <c r="I828" s="35" t="str">
        <f t="shared" si="49"/>
        <v>RAS</v>
      </c>
    </row>
    <row r="829" spans="1:9" ht="27.75" thickBot="1" x14ac:dyDescent="0.55000000000000004">
      <c r="A829" s="9" t="s">
        <v>894</v>
      </c>
      <c r="B829" s="2" t="s">
        <v>785</v>
      </c>
      <c r="C829" s="3" t="s">
        <v>786</v>
      </c>
      <c r="D829" s="4"/>
      <c r="E829" s="4"/>
      <c r="F829" s="4"/>
      <c r="G829" s="36"/>
      <c r="H829" s="9"/>
      <c r="I829" s="37" t="str">
        <f t="shared" si="49"/>
        <v>ALERTE</v>
      </c>
    </row>
    <row r="830" spans="1:9" ht="27.75" thickBot="1" x14ac:dyDescent="0.55000000000000004">
      <c r="A830" s="27" t="s">
        <v>894</v>
      </c>
      <c r="B830" s="5" t="s">
        <v>30</v>
      </c>
      <c r="C830" s="6" t="s">
        <v>787</v>
      </c>
      <c r="D830" s="7"/>
      <c r="E830" s="7"/>
      <c r="F830" s="7"/>
      <c r="G830" s="5">
        <f>+D830+E830-F830</f>
        <v>0</v>
      </c>
      <c r="H830" s="8"/>
      <c r="I830" s="35" t="str">
        <f t="shared" si="49"/>
        <v>ALERTE</v>
      </c>
    </row>
    <row r="831" spans="1:9" ht="27.75" thickBot="1" x14ac:dyDescent="0.55000000000000004">
      <c r="A831" s="27" t="s">
        <v>894</v>
      </c>
      <c r="B831" s="5" t="s">
        <v>788</v>
      </c>
      <c r="C831" s="6" t="s">
        <v>789</v>
      </c>
      <c r="D831" s="7"/>
      <c r="E831" s="7"/>
      <c r="F831" s="7"/>
      <c r="G831" s="5">
        <f>+D831+E831-F831</f>
        <v>0</v>
      </c>
      <c r="H831" s="8"/>
      <c r="I831" s="35" t="str">
        <f t="shared" si="49"/>
        <v>ALERTE</v>
      </c>
    </row>
    <row r="832" spans="1:9" ht="27.75" thickBot="1" x14ac:dyDescent="0.55000000000000004">
      <c r="A832" s="27" t="s">
        <v>894</v>
      </c>
      <c r="B832" s="5" t="s">
        <v>790</v>
      </c>
      <c r="C832" s="6" t="s">
        <v>791</v>
      </c>
      <c r="D832" s="7"/>
      <c r="E832" s="7"/>
      <c r="F832" s="7"/>
      <c r="G832" s="5">
        <f>+D832+E832-F832</f>
        <v>0</v>
      </c>
      <c r="H832" s="8"/>
      <c r="I832" s="35" t="str">
        <f t="shared" si="49"/>
        <v>ALERTE</v>
      </c>
    </row>
    <row r="833" spans="1:9" ht="27.75" thickBot="1" x14ac:dyDescent="0.55000000000000004">
      <c r="A833" s="27" t="s">
        <v>894</v>
      </c>
      <c r="B833" s="5" t="s">
        <v>792</v>
      </c>
      <c r="C833" s="6">
        <v>2105003003</v>
      </c>
      <c r="D833" s="7"/>
      <c r="E833" s="7"/>
      <c r="F833" s="7"/>
      <c r="G833" s="5">
        <f>+D833+E833-F833</f>
        <v>0</v>
      </c>
      <c r="H833" s="8"/>
      <c r="I833" s="35" t="str">
        <f t="shared" si="49"/>
        <v>ALERTE</v>
      </c>
    </row>
    <row r="834" spans="1:9" ht="27.75" thickBot="1" x14ac:dyDescent="0.55000000000000004">
      <c r="A834" s="27" t="s">
        <v>894</v>
      </c>
      <c r="B834" s="5" t="s">
        <v>10</v>
      </c>
      <c r="C834" s="6" t="s">
        <v>793</v>
      </c>
      <c r="D834" s="7"/>
      <c r="E834" s="7"/>
      <c r="F834" s="7"/>
      <c r="G834" s="5">
        <f>+D834+E834-F834</f>
        <v>0</v>
      </c>
      <c r="H834" s="8"/>
      <c r="I834" s="35" t="str">
        <f t="shared" si="49"/>
        <v>ALERTE</v>
      </c>
    </row>
    <row r="835" spans="1:9" ht="27.75" thickBot="1" x14ac:dyDescent="0.55000000000000004">
      <c r="A835" s="9" t="s">
        <v>894</v>
      </c>
      <c r="B835" s="2" t="s">
        <v>802</v>
      </c>
      <c r="C835" s="3"/>
      <c r="D835" s="4"/>
      <c r="E835" s="4"/>
      <c r="F835" s="4"/>
      <c r="G835" s="36"/>
      <c r="H835" s="9"/>
      <c r="I835" s="37" t="str">
        <f t="shared" si="49"/>
        <v>ALERTE</v>
      </c>
    </row>
    <row r="836" spans="1:9" ht="27.75" thickBot="1" x14ac:dyDescent="0.55000000000000004">
      <c r="A836" s="27" t="s">
        <v>894</v>
      </c>
      <c r="B836" s="5" t="s">
        <v>40</v>
      </c>
      <c r="C836" s="6"/>
      <c r="D836" s="7">
        <v>15</v>
      </c>
      <c r="E836" s="7">
        <v>26</v>
      </c>
      <c r="F836" s="7"/>
      <c r="G836" s="5">
        <f>+D836+E836-F836</f>
        <v>41</v>
      </c>
      <c r="H836" s="8"/>
      <c r="I836" s="35" t="str">
        <f t="shared" si="49"/>
        <v>RAS</v>
      </c>
    </row>
    <row r="837" spans="1:9" ht="27.75" thickBot="1" x14ac:dyDescent="0.55000000000000004">
      <c r="A837" s="27" t="s">
        <v>894</v>
      </c>
      <c r="B837" s="5" t="s">
        <v>41</v>
      </c>
      <c r="C837" s="6"/>
      <c r="D837" s="7">
        <v>95</v>
      </c>
      <c r="E837" s="7">
        <v>17</v>
      </c>
      <c r="F837" s="7"/>
      <c r="G837" s="5">
        <f>+D837+E837-F837</f>
        <v>112</v>
      </c>
      <c r="H837" s="8"/>
      <c r="I837" s="35" t="str">
        <f t="shared" si="49"/>
        <v>RAS</v>
      </c>
    </row>
    <row r="838" spans="1:9" ht="27.75" thickBot="1" x14ac:dyDescent="0.55000000000000004">
      <c r="A838" s="27" t="s">
        <v>894</v>
      </c>
      <c r="B838" s="5" t="s">
        <v>803</v>
      </c>
      <c r="C838" s="6"/>
      <c r="D838" s="7">
        <v>8</v>
      </c>
      <c r="E838" s="7">
        <v>14</v>
      </c>
      <c r="F838" s="7"/>
      <c r="G838" s="5">
        <f>+D838+E838-F838</f>
        <v>22</v>
      </c>
      <c r="H838" s="8"/>
      <c r="I838" s="35" t="str">
        <f t="shared" si="49"/>
        <v>RAS</v>
      </c>
    </row>
    <row r="839" spans="1:9" ht="53.25" thickBot="1" x14ac:dyDescent="0.55000000000000004">
      <c r="A839" s="9" t="s">
        <v>894</v>
      </c>
      <c r="B839" s="2" t="s">
        <v>804</v>
      </c>
      <c r="C839" s="3"/>
      <c r="D839" s="4"/>
      <c r="E839" s="4"/>
      <c r="F839" s="4"/>
      <c r="G839" s="36"/>
      <c r="H839" s="1"/>
      <c r="I839" s="37" t="str">
        <f t="shared" si="49"/>
        <v>ALERTE</v>
      </c>
    </row>
    <row r="840" spans="1:9" ht="27.75" thickBot="1" x14ac:dyDescent="0.55000000000000004">
      <c r="A840" s="27" t="s">
        <v>894</v>
      </c>
      <c r="B840" s="5" t="s">
        <v>805</v>
      </c>
      <c r="C840" s="6">
        <v>2013520027</v>
      </c>
      <c r="D840" s="7"/>
      <c r="E840" s="7"/>
      <c r="F840" s="7"/>
      <c r="G840" s="5">
        <f>+D840+E840-F840</f>
        <v>0</v>
      </c>
      <c r="H840" s="8"/>
      <c r="I840" s="35" t="str">
        <f t="shared" si="49"/>
        <v>ALERTE</v>
      </c>
    </row>
    <row r="841" spans="1:9" ht="53.25" thickBot="1" x14ac:dyDescent="0.55000000000000004">
      <c r="A841" s="9" t="s">
        <v>894</v>
      </c>
      <c r="B841" s="2" t="s">
        <v>806</v>
      </c>
      <c r="C841" s="3"/>
      <c r="D841" s="4"/>
      <c r="E841" s="4"/>
      <c r="F841" s="4"/>
      <c r="G841" s="36"/>
      <c r="H841" s="1"/>
      <c r="I841" s="37" t="str">
        <f t="shared" si="49"/>
        <v>ALERTE</v>
      </c>
    </row>
    <row r="842" spans="1:9" ht="27.75" thickBot="1" x14ac:dyDescent="0.55000000000000004">
      <c r="A842" s="27" t="s">
        <v>894</v>
      </c>
      <c r="B842" s="5" t="s">
        <v>719</v>
      </c>
      <c r="C842" s="6"/>
      <c r="D842" s="7"/>
      <c r="E842" s="7"/>
      <c r="F842" s="7"/>
      <c r="G842" s="5">
        <f t="shared" ref="G842:G848" si="52">+D842+E842-F842</f>
        <v>0</v>
      </c>
      <c r="H842" s="8"/>
      <c r="I842" s="35" t="str">
        <f t="shared" si="49"/>
        <v>ALERTE</v>
      </c>
    </row>
    <row r="843" spans="1:9" ht="27.75" thickBot="1" x14ac:dyDescent="0.55000000000000004">
      <c r="A843" s="27" t="s">
        <v>894</v>
      </c>
      <c r="B843" s="5" t="s">
        <v>174</v>
      </c>
      <c r="C843" s="6"/>
      <c r="D843" s="7"/>
      <c r="E843" s="7"/>
      <c r="F843" s="7"/>
      <c r="G843" s="5">
        <f t="shared" si="52"/>
        <v>0</v>
      </c>
      <c r="H843" s="8"/>
      <c r="I843" s="35" t="str">
        <f t="shared" si="49"/>
        <v>ALERTE</v>
      </c>
    </row>
    <row r="844" spans="1:9" ht="27.75" thickBot="1" x14ac:dyDescent="0.55000000000000004">
      <c r="A844" s="27" t="s">
        <v>894</v>
      </c>
      <c r="B844" s="5" t="s">
        <v>2</v>
      </c>
      <c r="C844" s="6"/>
      <c r="D844" s="7"/>
      <c r="E844" s="7"/>
      <c r="F844" s="7"/>
      <c r="G844" s="5">
        <f t="shared" si="52"/>
        <v>0</v>
      </c>
      <c r="H844" s="8"/>
      <c r="I844" s="35" t="str">
        <f t="shared" si="49"/>
        <v>ALERTE</v>
      </c>
    </row>
    <row r="845" spans="1:9" ht="27.75" thickBot="1" x14ac:dyDescent="0.55000000000000004">
      <c r="A845" s="27" t="s">
        <v>894</v>
      </c>
      <c r="B845" s="5" t="s">
        <v>672</v>
      </c>
      <c r="C845" s="6">
        <v>1403230985</v>
      </c>
      <c r="D845" s="7"/>
      <c r="E845" s="7"/>
      <c r="F845" s="7"/>
      <c r="G845" s="5">
        <f t="shared" si="52"/>
        <v>0</v>
      </c>
      <c r="H845" s="8"/>
      <c r="I845" s="35" t="str">
        <f t="shared" si="49"/>
        <v>ALERTE</v>
      </c>
    </row>
    <row r="846" spans="1:9" ht="27.75" thickBot="1" x14ac:dyDescent="0.55000000000000004">
      <c r="A846" s="27" t="s">
        <v>894</v>
      </c>
      <c r="B846" s="5" t="s">
        <v>8</v>
      </c>
      <c r="C846" s="6">
        <v>2033232085</v>
      </c>
      <c r="D846" s="7"/>
      <c r="E846" s="7"/>
      <c r="F846" s="7"/>
      <c r="G846" s="5">
        <f t="shared" si="52"/>
        <v>0</v>
      </c>
      <c r="H846" s="8"/>
      <c r="I846" s="35" t="str">
        <f t="shared" si="49"/>
        <v>ALERTE</v>
      </c>
    </row>
    <row r="847" spans="1:9" ht="27.75" thickBot="1" x14ac:dyDescent="0.55000000000000004">
      <c r="A847" s="27" t="s">
        <v>894</v>
      </c>
      <c r="B847" s="5" t="s">
        <v>741</v>
      </c>
      <c r="C847" s="6" t="s">
        <v>807</v>
      </c>
      <c r="D847" s="7"/>
      <c r="E847" s="7"/>
      <c r="F847" s="7"/>
      <c r="G847" s="5">
        <f t="shared" si="52"/>
        <v>0</v>
      </c>
      <c r="H847" s="8"/>
      <c r="I847" s="35" t="str">
        <f t="shared" si="49"/>
        <v>ALERTE</v>
      </c>
    </row>
    <row r="848" spans="1:9" ht="27.75" thickBot="1" x14ac:dyDescent="0.55000000000000004">
      <c r="A848" s="27" t="s">
        <v>894</v>
      </c>
      <c r="B848" s="5" t="s">
        <v>743</v>
      </c>
      <c r="C848" s="6" t="s">
        <v>808</v>
      </c>
      <c r="D848" s="7"/>
      <c r="E848" s="7"/>
      <c r="F848" s="7"/>
      <c r="G848" s="5">
        <f t="shared" si="52"/>
        <v>0</v>
      </c>
      <c r="H848" s="8"/>
      <c r="I848" s="35" t="str">
        <f t="shared" si="49"/>
        <v>ALERTE</v>
      </c>
    </row>
    <row r="849" spans="1:9" ht="27.75" thickBot="1" x14ac:dyDescent="0.55000000000000004">
      <c r="A849" s="9" t="s">
        <v>894</v>
      </c>
      <c r="B849" s="2" t="s">
        <v>809</v>
      </c>
      <c r="C849" s="3"/>
      <c r="D849" s="4"/>
      <c r="E849" s="4"/>
      <c r="F849" s="4"/>
      <c r="G849" s="36"/>
      <c r="H849" s="1"/>
      <c r="I849" s="37" t="str">
        <f t="shared" si="49"/>
        <v>ALERTE</v>
      </c>
    </row>
    <row r="850" spans="1:9" ht="27.75" thickBot="1" x14ac:dyDescent="0.55000000000000004">
      <c r="A850" s="27" t="s">
        <v>894</v>
      </c>
      <c r="B850" s="5" t="s">
        <v>810</v>
      </c>
      <c r="C850" s="6"/>
      <c r="D850" s="7"/>
      <c r="E850" s="7"/>
      <c r="F850" s="7"/>
      <c r="G850" s="5">
        <f>+D850+E850-F850</f>
        <v>0</v>
      </c>
      <c r="H850" s="8"/>
      <c r="I850" s="35" t="str">
        <f t="shared" si="49"/>
        <v>ALERTE</v>
      </c>
    </row>
    <row r="851" spans="1:9" ht="27.75" thickBot="1" x14ac:dyDescent="0.55000000000000004">
      <c r="A851" s="27" t="s">
        <v>894</v>
      </c>
      <c r="B851" s="5" t="s">
        <v>811</v>
      </c>
      <c r="C851" s="6"/>
      <c r="D851" s="7"/>
      <c r="E851" s="7"/>
      <c r="F851" s="7"/>
      <c r="G851" s="5">
        <f>+D851+E851-F851</f>
        <v>0</v>
      </c>
      <c r="H851" s="8"/>
      <c r="I851" s="35" t="str">
        <f t="shared" si="49"/>
        <v>ALERTE</v>
      </c>
    </row>
    <row r="852" spans="1:9" ht="27.75" thickBot="1" x14ac:dyDescent="0.55000000000000004">
      <c r="A852" s="27" t="s">
        <v>894</v>
      </c>
      <c r="B852" s="5" t="s">
        <v>812</v>
      </c>
      <c r="C852" s="6"/>
      <c r="D852" s="7"/>
      <c r="E852" s="7"/>
      <c r="F852" s="7"/>
      <c r="G852" s="5">
        <f>+D852+E852-F852</f>
        <v>0</v>
      </c>
      <c r="H852" s="8"/>
      <c r="I852" s="35" t="str">
        <f t="shared" si="49"/>
        <v>ALERTE</v>
      </c>
    </row>
    <row r="853" spans="1:9" ht="27.75" thickBot="1" x14ac:dyDescent="0.55000000000000004">
      <c r="A853" s="27" t="s">
        <v>894</v>
      </c>
      <c r="B853" s="5" t="s">
        <v>813</v>
      </c>
      <c r="C853" s="6"/>
      <c r="D853" s="7"/>
      <c r="E853" s="7"/>
      <c r="F853" s="7"/>
      <c r="G853" s="5">
        <f>+D853+E853-F853</f>
        <v>0</v>
      </c>
      <c r="H853" s="8"/>
      <c r="I853" s="35" t="str">
        <f t="shared" si="49"/>
        <v>ALERTE</v>
      </c>
    </row>
    <row r="854" spans="1:9" ht="27.75" thickBot="1" x14ac:dyDescent="0.55000000000000004">
      <c r="A854" s="27" t="s">
        <v>894</v>
      </c>
      <c r="B854" s="5" t="s">
        <v>814</v>
      </c>
      <c r="C854" s="6"/>
      <c r="D854" s="7"/>
      <c r="E854" s="7"/>
      <c r="F854" s="7"/>
      <c r="G854" s="5">
        <f>+D854+E854-F854</f>
        <v>0</v>
      </c>
      <c r="H854" s="8"/>
      <c r="I854" s="35" t="str">
        <f t="shared" ref="I854:I917" si="53">+IF(G854&lt;=H854,"ALERTE",IF(G854&gt;H854,"RAS"))</f>
        <v>ALERTE</v>
      </c>
    </row>
    <row r="855" spans="1:9" ht="27.75" thickBot="1" x14ac:dyDescent="0.55000000000000004">
      <c r="A855" s="9" t="s">
        <v>894</v>
      </c>
      <c r="B855" s="2" t="s">
        <v>815</v>
      </c>
      <c r="C855" s="3"/>
      <c r="D855" s="4"/>
      <c r="E855" s="4"/>
      <c r="F855" s="4"/>
      <c r="G855" s="36"/>
      <c r="H855" s="1"/>
      <c r="I855" s="37" t="str">
        <f t="shared" si="53"/>
        <v>ALERTE</v>
      </c>
    </row>
    <row r="856" spans="1:9" ht="27.75" thickBot="1" x14ac:dyDescent="0.55000000000000004">
      <c r="A856" s="27" t="s">
        <v>894</v>
      </c>
      <c r="B856" s="5" t="s">
        <v>816</v>
      </c>
      <c r="C856" s="6"/>
      <c r="D856" s="7"/>
      <c r="E856" s="7"/>
      <c r="F856" s="7"/>
      <c r="G856" s="5">
        <f t="shared" ref="G856:G861" si="54">+D856+E856-F856</f>
        <v>0</v>
      </c>
      <c r="H856" s="8"/>
      <c r="I856" s="35" t="str">
        <f t="shared" si="53"/>
        <v>ALERTE</v>
      </c>
    </row>
    <row r="857" spans="1:9" ht="27.75" thickBot="1" x14ac:dyDescent="0.55000000000000004">
      <c r="A857" s="27" t="s">
        <v>894</v>
      </c>
      <c r="B857" s="5" t="s">
        <v>2</v>
      </c>
      <c r="C857" s="6"/>
      <c r="D857" s="7"/>
      <c r="E857" s="7"/>
      <c r="F857" s="7"/>
      <c r="G857" s="5">
        <f t="shared" si="54"/>
        <v>0</v>
      </c>
      <c r="H857" s="8"/>
      <c r="I857" s="35" t="str">
        <f t="shared" si="53"/>
        <v>ALERTE</v>
      </c>
    </row>
    <row r="858" spans="1:9" ht="27.75" thickBot="1" x14ac:dyDescent="0.55000000000000004">
      <c r="A858" s="27" t="s">
        <v>894</v>
      </c>
      <c r="B858" s="5" t="s">
        <v>817</v>
      </c>
      <c r="C858" s="6"/>
      <c r="D858" s="7"/>
      <c r="E858" s="7"/>
      <c r="F858" s="7"/>
      <c r="G858" s="5">
        <f t="shared" si="54"/>
        <v>0</v>
      </c>
      <c r="H858" s="8"/>
      <c r="I858" s="35" t="str">
        <f t="shared" si="53"/>
        <v>ALERTE</v>
      </c>
    </row>
    <row r="859" spans="1:9" ht="27.75" thickBot="1" x14ac:dyDescent="0.55000000000000004">
      <c r="A859" s="27" t="s">
        <v>894</v>
      </c>
      <c r="B859" s="5" t="s">
        <v>6</v>
      </c>
      <c r="C859" s="6"/>
      <c r="D859" s="7"/>
      <c r="E859" s="7"/>
      <c r="F859" s="7"/>
      <c r="G859" s="5">
        <f t="shared" si="54"/>
        <v>0</v>
      </c>
      <c r="H859" s="8"/>
      <c r="I859" s="35" t="str">
        <f t="shared" si="53"/>
        <v>ALERTE</v>
      </c>
    </row>
    <row r="860" spans="1:9" ht="27.75" thickBot="1" x14ac:dyDescent="0.55000000000000004">
      <c r="A860" s="27" t="s">
        <v>894</v>
      </c>
      <c r="B860" s="5" t="s">
        <v>818</v>
      </c>
      <c r="C860" s="6"/>
      <c r="D860" s="7"/>
      <c r="E860" s="7"/>
      <c r="F860" s="7"/>
      <c r="G860" s="5">
        <f t="shared" si="54"/>
        <v>0</v>
      </c>
      <c r="H860" s="8"/>
      <c r="I860" s="35" t="str">
        <f t="shared" si="53"/>
        <v>ALERTE</v>
      </c>
    </row>
    <row r="861" spans="1:9" ht="27.75" thickBot="1" x14ac:dyDescent="0.55000000000000004">
      <c r="A861" s="27" t="s">
        <v>894</v>
      </c>
      <c r="B861" s="5" t="s">
        <v>30</v>
      </c>
      <c r="C861" s="6"/>
      <c r="D861" s="7"/>
      <c r="E861" s="7"/>
      <c r="F861" s="7"/>
      <c r="G861" s="5">
        <f t="shared" si="54"/>
        <v>0</v>
      </c>
      <c r="H861" s="8"/>
      <c r="I861" s="35" t="str">
        <f t="shared" si="53"/>
        <v>ALERTE</v>
      </c>
    </row>
    <row r="862" spans="1:9" ht="27.75" thickBot="1" x14ac:dyDescent="0.55000000000000004">
      <c r="A862" s="9" t="s">
        <v>894</v>
      </c>
      <c r="B862" s="2" t="s">
        <v>822</v>
      </c>
      <c r="C862" s="3"/>
      <c r="D862" s="4"/>
      <c r="E862" s="4"/>
      <c r="F862" s="4"/>
      <c r="G862" s="36"/>
      <c r="H862" s="1"/>
      <c r="I862" s="37" t="str">
        <f t="shared" si="53"/>
        <v>ALERTE</v>
      </c>
    </row>
    <row r="863" spans="1:9" ht="27.75" thickBot="1" x14ac:dyDescent="0.55000000000000004">
      <c r="A863" s="27" t="s">
        <v>894</v>
      </c>
      <c r="B863" s="5" t="s">
        <v>823</v>
      </c>
      <c r="C863" s="6" t="s">
        <v>824</v>
      </c>
      <c r="D863" s="7"/>
      <c r="E863" s="7"/>
      <c r="F863" s="7"/>
      <c r="G863" s="5">
        <f>+D863+E863-F863</f>
        <v>0</v>
      </c>
      <c r="H863" s="8"/>
      <c r="I863" s="35" t="str">
        <f t="shared" si="53"/>
        <v>ALERTE</v>
      </c>
    </row>
    <row r="864" spans="1:9" ht="53.25" thickBot="1" x14ac:dyDescent="0.55000000000000004">
      <c r="A864" s="9" t="s">
        <v>894</v>
      </c>
      <c r="B864" s="2" t="s">
        <v>825</v>
      </c>
      <c r="C864" s="3"/>
      <c r="D864" s="4"/>
      <c r="E864" s="4"/>
      <c r="F864" s="4"/>
      <c r="G864" s="36"/>
      <c r="H864" s="1"/>
      <c r="I864" s="37" t="str">
        <f t="shared" si="53"/>
        <v>ALERTE</v>
      </c>
    </row>
    <row r="865" spans="1:9" ht="27.75" thickBot="1" x14ac:dyDescent="0.55000000000000004">
      <c r="A865" s="27" t="s">
        <v>894</v>
      </c>
      <c r="B865" s="5" t="s">
        <v>826</v>
      </c>
      <c r="C865" s="6"/>
      <c r="D865" s="7"/>
      <c r="E865" s="7"/>
      <c r="F865" s="7"/>
      <c r="G865" s="5">
        <f>+D865+E865-F865</f>
        <v>0</v>
      </c>
      <c r="H865" s="8"/>
      <c r="I865" s="35" t="str">
        <f t="shared" si="53"/>
        <v>ALERTE</v>
      </c>
    </row>
    <row r="866" spans="1:9" ht="27.75" thickBot="1" x14ac:dyDescent="0.55000000000000004">
      <c r="A866" s="27" t="s">
        <v>894</v>
      </c>
      <c r="B866" s="5" t="s">
        <v>2</v>
      </c>
      <c r="C866" s="6"/>
      <c r="D866" s="7"/>
      <c r="E866" s="7"/>
      <c r="F866" s="7"/>
      <c r="G866" s="5">
        <f>+D866+E866-F866</f>
        <v>0</v>
      </c>
      <c r="H866" s="8"/>
      <c r="I866" s="35" t="str">
        <f t="shared" si="53"/>
        <v>ALERTE</v>
      </c>
    </row>
    <row r="867" spans="1:9" ht="53.25" thickBot="1" x14ac:dyDescent="0.55000000000000004">
      <c r="A867" s="9" t="s">
        <v>894</v>
      </c>
      <c r="B867" s="2" t="s">
        <v>827</v>
      </c>
      <c r="C867" s="3"/>
      <c r="D867" s="4"/>
      <c r="E867" s="4"/>
      <c r="F867" s="4"/>
      <c r="G867" s="36"/>
      <c r="H867" s="9"/>
      <c r="I867" s="37" t="str">
        <f t="shared" si="53"/>
        <v>ALERTE</v>
      </c>
    </row>
    <row r="868" spans="1:9" ht="27.75" thickBot="1" x14ac:dyDescent="0.55000000000000004">
      <c r="A868" s="27" t="s">
        <v>894</v>
      </c>
      <c r="B868" s="5" t="s">
        <v>828</v>
      </c>
      <c r="C868" s="6"/>
      <c r="D868" s="7"/>
      <c r="E868" s="7"/>
      <c r="F868" s="7"/>
      <c r="G868" s="5">
        <f>+D868+E868-F868</f>
        <v>0</v>
      </c>
      <c r="H868" s="8"/>
      <c r="I868" s="35" t="str">
        <f t="shared" si="53"/>
        <v>ALERTE</v>
      </c>
    </row>
    <row r="869" spans="1:9" ht="27.75" thickBot="1" x14ac:dyDescent="0.55000000000000004">
      <c r="A869" s="27" t="s">
        <v>894</v>
      </c>
      <c r="B869" s="5" t="s">
        <v>829</v>
      </c>
      <c r="C869" s="6"/>
      <c r="D869" s="7"/>
      <c r="E869" s="7"/>
      <c r="F869" s="7"/>
      <c r="G869" s="5">
        <f>+D869+E869-F869</f>
        <v>0</v>
      </c>
      <c r="H869" s="8"/>
      <c r="I869" s="35" t="str">
        <f t="shared" si="53"/>
        <v>ALERTE</v>
      </c>
    </row>
    <row r="870" spans="1:9" ht="27.75" thickBot="1" x14ac:dyDescent="0.55000000000000004">
      <c r="A870" s="27" t="s">
        <v>894</v>
      </c>
      <c r="B870" s="5" t="s">
        <v>830</v>
      </c>
      <c r="C870" s="6"/>
      <c r="D870" s="7"/>
      <c r="E870" s="7"/>
      <c r="F870" s="7"/>
      <c r="G870" s="5">
        <f>+D870+E870-F870</f>
        <v>0</v>
      </c>
      <c r="H870" s="8"/>
      <c r="I870" s="35" t="str">
        <f t="shared" si="53"/>
        <v>ALERTE</v>
      </c>
    </row>
    <row r="871" spans="1:9" ht="27.75" thickBot="1" x14ac:dyDescent="0.55000000000000004">
      <c r="A871" s="9" t="s">
        <v>894</v>
      </c>
      <c r="B871" s="2" t="s">
        <v>831</v>
      </c>
      <c r="C871" s="3"/>
      <c r="D871" s="4"/>
      <c r="E871" s="4"/>
      <c r="F871" s="4"/>
      <c r="G871" s="36"/>
      <c r="H871" s="1"/>
      <c r="I871" s="37" t="str">
        <f t="shared" si="53"/>
        <v>ALERTE</v>
      </c>
    </row>
    <row r="872" spans="1:9" ht="27.75" thickBot="1" x14ac:dyDescent="0.55000000000000004">
      <c r="A872" s="27" t="s">
        <v>894</v>
      </c>
      <c r="B872" s="5" t="s">
        <v>832</v>
      </c>
      <c r="C872" s="6"/>
      <c r="D872" s="7"/>
      <c r="E872" s="7"/>
      <c r="F872" s="7"/>
      <c r="G872" s="5">
        <f>+D872+E872-F872</f>
        <v>0</v>
      </c>
      <c r="H872" s="8"/>
      <c r="I872" s="35" t="str">
        <f t="shared" si="53"/>
        <v>ALERTE</v>
      </c>
    </row>
    <row r="873" spans="1:9" ht="27.75" thickBot="1" x14ac:dyDescent="0.55000000000000004">
      <c r="A873" s="9" t="s">
        <v>894</v>
      </c>
      <c r="B873" s="2" t="s">
        <v>833</v>
      </c>
      <c r="C873" s="3"/>
      <c r="D873" s="4"/>
      <c r="E873" s="4"/>
      <c r="F873" s="4"/>
      <c r="G873" s="36"/>
      <c r="H873" s="9"/>
      <c r="I873" s="37" t="str">
        <f t="shared" si="53"/>
        <v>ALERTE</v>
      </c>
    </row>
    <row r="874" spans="1:9" ht="27.75" thickBot="1" x14ac:dyDescent="0.55000000000000004">
      <c r="A874" s="27" t="s">
        <v>894</v>
      </c>
      <c r="B874" s="5" t="s">
        <v>744</v>
      </c>
      <c r="C874" s="6"/>
      <c r="D874" s="7"/>
      <c r="E874" s="7"/>
      <c r="F874" s="7"/>
      <c r="G874" s="5">
        <f>+D874+E874-F874</f>
        <v>0</v>
      </c>
      <c r="H874" s="8"/>
      <c r="I874" s="35" t="str">
        <f t="shared" si="53"/>
        <v>ALERTE</v>
      </c>
    </row>
    <row r="875" spans="1:9" ht="27.75" thickBot="1" x14ac:dyDescent="0.55000000000000004">
      <c r="A875" s="27" t="s">
        <v>894</v>
      </c>
      <c r="B875" s="5" t="s">
        <v>44</v>
      </c>
      <c r="C875" s="6" t="s">
        <v>834</v>
      </c>
      <c r="D875" s="7">
        <v>125</v>
      </c>
      <c r="E875" s="7">
        <v>25</v>
      </c>
      <c r="F875" s="7"/>
      <c r="G875" s="5">
        <f>+D875+E875-F875</f>
        <v>150</v>
      </c>
      <c r="H875" s="8"/>
      <c r="I875" s="35" t="str">
        <f t="shared" si="53"/>
        <v>RAS</v>
      </c>
    </row>
    <row r="876" spans="1:9" ht="27.75" thickBot="1" x14ac:dyDescent="0.55000000000000004">
      <c r="A876" s="27" t="s">
        <v>894</v>
      </c>
      <c r="B876" s="5" t="s">
        <v>30</v>
      </c>
      <c r="C876" s="6"/>
      <c r="D876" s="7"/>
      <c r="E876" s="7"/>
      <c r="F876" s="7"/>
      <c r="G876" s="5">
        <f>+D876+E876-F876</f>
        <v>0</v>
      </c>
      <c r="H876" s="8"/>
      <c r="I876" s="35" t="str">
        <f t="shared" si="53"/>
        <v>ALERTE</v>
      </c>
    </row>
    <row r="877" spans="1:9" ht="27.75" thickBot="1" x14ac:dyDescent="0.55000000000000004">
      <c r="A877" s="9" t="s">
        <v>894</v>
      </c>
      <c r="B877" s="2" t="s">
        <v>837</v>
      </c>
      <c r="C877" s="3"/>
      <c r="D877" s="4"/>
      <c r="E877" s="4"/>
      <c r="F877" s="4"/>
      <c r="G877" s="36"/>
      <c r="H877" s="9"/>
      <c r="I877" s="37" t="str">
        <f t="shared" si="53"/>
        <v>ALERTE</v>
      </c>
    </row>
    <row r="878" spans="1:9" ht="27.75" thickBot="1" x14ac:dyDescent="0.55000000000000004">
      <c r="A878" s="27" t="s">
        <v>894</v>
      </c>
      <c r="B878" s="5" t="s">
        <v>816</v>
      </c>
      <c r="C878" s="6"/>
      <c r="D878" s="7"/>
      <c r="E878" s="7"/>
      <c r="F878" s="7"/>
      <c r="G878" s="5">
        <f>+D878+E878-F878</f>
        <v>0</v>
      </c>
      <c r="H878" s="8"/>
      <c r="I878" s="35" t="str">
        <f t="shared" si="53"/>
        <v>ALERTE</v>
      </c>
    </row>
    <row r="879" spans="1:9" ht="27.75" thickBot="1" x14ac:dyDescent="0.55000000000000004">
      <c r="A879" s="27" t="s">
        <v>894</v>
      </c>
      <c r="B879" s="5" t="s">
        <v>2</v>
      </c>
      <c r="C879" s="6"/>
      <c r="D879" s="7">
        <v>15</v>
      </c>
      <c r="E879" s="7">
        <v>3</v>
      </c>
      <c r="F879" s="7"/>
      <c r="G879" s="5">
        <f>+D879+E879-F879</f>
        <v>18</v>
      </c>
      <c r="H879" s="8"/>
      <c r="I879" s="35" t="str">
        <f t="shared" si="53"/>
        <v>RAS</v>
      </c>
    </row>
    <row r="880" spans="1:9" ht="27.75" thickBot="1" x14ac:dyDescent="0.55000000000000004">
      <c r="A880" s="27" t="s">
        <v>894</v>
      </c>
      <c r="B880" s="5" t="s">
        <v>6</v>
      </c>
      <c r="C880" s="6"/>
      <c r="D880" s="7">
        <v>17</v>
      </c>
      <c r="E880" s="7">
        <v>3</v>
      </c>
      <c r="F880" s="7"/>
      <c r="G880" s="5">
        <f>+D880+E880-F880</f>
        <v>20</v>
      </c>
      <c r="H880" s="8"/>
      <c r="I880" s="35" t="str">
        <f t="shared" si="53"/>
        <v>RAS</v>
      </c>
    </row>
    <row r="881" spans="1:9" ht="27.75" thickBot="1" x14ac:dyDescent="0.55000000000000004">
      <c r="A881" s="27" t="s">
        <v>894</v>
      </c>
      <c r="B881" s="5" t="s">
        <v>44</v>
      </c>
      <c r="C881" s="6"/>
      <c r="D881" s="7"/>
      <c r="E881" s="7"/>
      <c r="F881" s="7"/>
      <c r="G881" s="5">
        <f>+D881+E881-F881</f>
        <v>0</v>
      </c>
      <c r="H881" s="8"/>
      <c r="I881" s="35" t="str">
        <f t="shared" si="53"/>
        <v>ALERTE</v>
      </c>
    </row>
    <row r="882" spans="1:9" ht="27.75" thickBot="1" x14ac:dyDescent="0.55000000000000004">
      <c r="A882" s="9" t="s">
        <v>894</v>
      </c>
      <c r="B882" s="2" t="s">
        <v>838</v>
      </c>
      <c r="C882" s="3"/>
      <c r="D882" s="4"/>
      <c r="E882" s="4"/>
      <c r="F882" s="4"/>
      <c r="G882" s="36"/>
      <c r="H882" s="9"/>
      <c r="I882" s="37" t="str">
        <f t="shared" si="53"/>
        <v>ALERTE</v>
      </c>
    </row>
    <row r="883" spans="1:9" ht="27.75" thickBot="1" x14ac:dyDescent="0.55000000000000004">
      <c r="A883" s="27" t="s">
        <v>894</v>
      </c>
      <c r="B883" s="5" t="s">
        <v>341</v>
      </c>
      <c r="C883" s="6"/>
      <c r="D883" s="7"/>
      <c r="E883" s="7"/>
      <c r="F883" s="7"/>
      <c r="G883" s="5"/>
      <c r="H883" s="8"/>
      <c r="I883" s="35" t="str">
        <f t="shared" si="53"/>
        <v>ALERTE</v>
      </c>
    </row>
    <row r="884" spans="1:9" ht="27.75" thickBot="1" x14ac:dyDescent="0.55000000000000004">
      <c r="A884" s="27" t="s">
        <v>894</v>
      </c>
      <c r="B884" s="5" t="s">
        <v>707</v>
      </c>
      <c r="C884" s="6"/>
      <c r="D884" s="7"/>
      <c r="E884" s="7"/>
      <c r="F884" s="7"/>
      <c r="G884" s="5">
        <f>+D884+E884-F884</f>
        <v>0</v>
      </c>
      <c r="H884" s="8"/>
      <c r="I884" s="35" t="str">
        <f t="shared" si="53"/>
        <v>ALERTE</v>
      </c>
    </row>
    <row r="885" spans="1:9" ht="27.75" thickBot="1" x14ac:dyDescent="0.55000000000000004">
      <c r="A885" s="27" t="s">
        <v>894</v>
      </c>
      <c r="B885" s="5" t="s">
        <v>839</v>
      </c>
      <c r="C885" s="6">
        <v>2022402917</v>
      </c>
      <c r="D885" s="7"/>
      <c r="E885" s="7"/>
      <c r="F885" s="7"/>
      <c r="G885" s="5">
        <f>+D885+E885-F885</f>
        <v>0</v>
      </c>
      <c r="H885" s="8"/>
      <c r="I885" s="35" t="str">
        <f t="shared" si="53"/>
        <v>ALERTE</v>
      </c>
    </row>
    <row r="886" spans="1:9" ht="27.75" thickBot="1" x14ac:dyDescent="0.55000000000000004">
      <c r="A886" s="27" t="s">
        <v>894</v>
      </c>
      <c r="B886" s="5" t="s">
        <v>44</v>
      </c>
      <c r="C886" s="6"/>
      <c r="D886" s="7"/>
      <c r="E886" s="7"/>
      <c r="F886" s="7"/>
      <c r="G886" s="5">
        <f>+D886+E886-F886</f>
        <v>0</v>
      </c>
      <c r="H886" s="8"/>
      <c r="I886" s="35" t="str">
        <f t="shared" si="53"/>
        <v>ALERTE</v>
      </c>
    </row>
    <row r="887" spans="1:9" ht="27.75" thickBot="1" x14ac:dyDescent="0.55000000000000004">
      <c r="A887" s="27" t="s">
        <v>894</v>
      </c>
      <c r="B887" s="5" t="s">
        <v>840</v>
      </c>
      <c r="C887" s="6">
        <v>1682401617</v>
      </c>
      <c r="D887" s="7"/>
      <c r="E887" s="7"/>
      <c r="F887" s="7"/>
      <c r="G887" s="5">
        <f>+D887+E887-F887</f>
        <v>0</v>
      </c>
      <c r="H887" s="8"/>
      <c r="I887" s="35" t="str">
        <f t="shared" si="53"/>
        <v>ALERTE</v>
      </c>
    </row>
    <row r="888" spans="1:9" ht="27.75" thickBot="1" x14ac:dyDescent="0.55000000000000004">
      <c r="A888" s="27" t="s">
        <v>894</v>
      </c>
      <c r="B888" s="5" t="s">
        <v>841</v>
      </c>
      <c r="C888" s="6">
        <v>1682401218</v>
      </c>
      <c r="D888" s="7"/>
      <c r="E888" s="7"/>
      <c r="F888" s="7"/>
      <c r="G888" s="5">
        <f>+D888+E888-F888</f>
        <v>0</v>
      </c>
      <c r="H888" s="8"/>
      <c r="I888" s="35" t="str">
        <f t="shared" si="53"/>
        <v>ALERTE</v>
      </c>
    </row>
    <row r="889" spans="1:9" ht="27.75" thickBot="1" x14ac:dyDescent="0.55000000000000004">
      <c r="A889" s="9" t="s">
        <v>894</v>
      </c>
      <c r="B889" s="2" t="s">
        <v>842</v>
      </c>
      <c r="C889" s="3"/>
      <c r="D889" s="4"/>
      <c r="E889" s="4"/>
      <c r="F889" s="4"/>
      <c r="G889" s="36"/>
      <c r="H889" s="1"/>
      <c r="I889" s="37" t="str">
        <f t="shared" si="53"/>
        <v>ALERTE</v>
      </c>
    </row>
    <row r="890" spans="1:9" ht="27.75" thickBot="1" x14ac:dyDescent="0.55000000000000004">
      <c r="A890" s="27" t="s">
        <v>894</v>
      </c>
      <c r="B890" s="5" t="s">
        <v>719</v>
      </c>
      <c r="C890" s="6"/>
      <c r="D890" s="7"/>
      <c r="E890" s="7"/>
      <c r="F890" s="7"/>
      <c r="G890" s="5">
        <f>+D890+E890-F890</f>
        <v>0</v>
      </c>
      <c r="H890" s="8"/>
      <c r="I890" s="35" t="str">
        <f t="shared" si="53"/>
        <v>ALERTE</v>
      </c>
    </row>
    <row r="891" spans="1:9" ht="27.75" thickBot="1" x14ac:dyDescent="0.55000000000000004">
      <c r="A891" s="27" t="s">
        <v>894</v>
      </c>
      <c r="B891" s="5" t="s">
        <v>174</v>
      </c>
      <c r="C891" s="6"/>
      <c r="D891" s="7"/>
      <c r="E891" s="7"/>
      <c r="F891" s="7"/>
      <c r="G891" s="5">
        <f>+D891+E891-F891</f>
        <v>0</v>
      </c>
      <c r="H891" s="8"/>
      <c r="I891" s="35" t="str">
        <f t="shared" si="53"/>
        <v>ALERTE</v>
      </c>
    </row>
    <row r="892" spans="1:9" ht="27.75" thickBot="1" x14ac:dyDescent="0.55000000000000004">
      <c r="A892" s="27" t="s">
        <v>894</v>
      </c>
      <c r="B892" s="5" t="s">
        <v>2</v>
      </c>
      <c r="C892" s="6"/>
      <c r="D892" s="7"/>
      <c r="E892" s="7"/>
      <c r="F892" s="7"/>
      <c r="G892" s="5">
        <f>+D892+E892-F892</f>
        <v>0</v>
      </c>
      <c r="H892" s="8"/>
      <c r="I892" s="35" t="str">
        <f t="shared" si="53"/>
        <v>ALERTE</v>
      </c>
    </row>
    <row r="893" spans="1:9" ht="27.75" thickBot="1" x14ac:dyDescent="0.55000000000000004">
      <c r="A893" s="9" t="s">
        <v>894</v>
      </c>
      <c r="B893" s="2" t="s">
        <v>843</v>
      </c>
      <c r="C893" s="3"/>
      <c r="D893" s="4"/>
      <c r="E893" s="4"/>
      <c r="F893" s="4"/>
      <c r="G893" s="36"/>
      <c r="H893" s="1"/>
      <c r="I893" s="37" t="str">
        <f t="shared" si="53"/>
        <v>ALERTE</v>
      </c>
    </row>
    <row r="894" spans="1:9" ht="27.75" thickBot="1" x14ac:dyDescent="0.55000000000000004">
      <c r="A894" s="27" t="s">
        <v>894</v>
      </c>
      <c r="B894" s="5" t="s">
        <v>707</v>
      </c>
      <c r="C894" s="6"/>
      <c r="D894" s="7">
        <v>1</v>
      </c>
      <c r="E894" s="7">
        <v>2</v>
      </c>
      <c r="F894" s="7"/>
      <c r="G894" s="5">
        <f>+D894+E894-F894</f>
        <v>3</v>
      </c>
      <c r="H894" s="8"/>
      <c r="I894" s="35" t="str">
        <f t="shared" si="53"/>
        <v>RAS</v>
      </c>
    </row>
    <row r="895" spans="1:9" ht="27.75" thickBot="1" x14ac:dyDescent="0.55000000000000004">
      <c r="A895" s="27" t="s">
        <v>894</v>
      </c>
      <c r="B895" s="5" t="s">
        <v>844</v>
      </c>
      <c r="C895" s="6">
        <v>2033200273</v>
      </c>
      <c r="D895" s="7"/>
      <c r="E895" s="7"/>
      <c r="F895" s="7"/>
      <c r="G895" s="5">
        <f>+D895+E895-F895</f>
        <v>0</v>
      </c>
      <c r="H895" s="8"/>
      <c r="I895" s="35" t="str">
        <f t="shared" si="53"/>
        <v>ALERTE</v>
      </c>
    </row>
    <row r="896" spans="1:9" ht="27.75" thickBot="1" x14ac:dyDescent="0.55000000000000004">
      <c r="A896" s="27" t="s">
        <v>894</v>
      </c>
      <c r="B896" s="5" t="s">
        <v>845</v>
      </c>
      <c r="C896" s="6">
        <v>2033200873</v>
      </c>
      <c r="D896" s="7"/>
      <c r="E896" s="7"/>
      <c r="F896" s="7"/>
      <c r="G896" s="5">
        <f>+D896+E896-F896</f>
        <v>0</v>
      </c>
      <c r="H896" s="8"/>
      <c r="I896" s="35" t="str">
        <f t="shared" si="53"/>
        <v>ALERTE</v>
      </c>
    </row>
    <row r="897" spans="1:9" ht="27.75" thickBot="1" x14ac:dyDescent="0.55000000000000004">
      <c r="A897" s="27" t="s">
        <v>894</v>
      </c>
      <c r="B897" s="5" t="s">
        <v>10</v>
      </c>
      <c r="C897" s="6" t="s">
        <v>846</v>
      </c>
      <c r="D897" s="7"/>
      <c r="E897" s="7"/>
      <c r="F897" s="7"/>
      <c r="G897" s="5">
        <f>+D897+E897-F897</f>
        <v>0</v>
      </c>
      <c r="H897" s="8"/>
      <c r="I897" s="35" t="str">
        <f t="shared" si="53"/>
        <v>ALERTE</v>
      </c>
    </row>
    <row r="898" spans="1:9" ht="27.75" thickBot="1" x14ac:dyDescent="0.55000000000000004">
      <c r="A898" s="27" t="s">
        <v>894</v>
      </c>
      <c r="B898" s="5" t="s">
        <v>30</v>
      </c>
      <c r="C898" s="6"/>
      <c r="D898" s="7"/>
      <c r="E898" s="7"/>
      <c r="F898" s="7"/>
      <c r="G898" s="5">
        <f>+D898+E898-F898</f>
        <v>0</v>
      </c>
      <c r="H898" s="8"/>
      <c r="I898" s="35" t="str">
        <f t="shared" si="53"/>
        <v>ALERTE</v>
      </c>
    </row>
    <row r="899" spans="1:9" ht="27.75" thickBot="1" x14ac:dyDescent="0.55000000000000004">
      <c r="A899" s="9" t="s">
        <v>894</v>
      </c>
      <c r="B899" s="2" t="s">
        <v>849</v>
      </c>
      <c r="C899" s="3"/>
      <c r="D899" s="4"/>
      <c r="E899" s="4"/>
      <c r="F899" s="4"/>
      <c r="G899" s="36"/>
      <c r="H899" s="1"/>
      <c r="I899" s="37" t="str">
        <f t="shared" si="53"/>
        <v>ALERTE</v>
      </c>
    </row>
    <row r="900" spans="1:9" ht="27.75" thickBot="1" x14ac:dyDescent="0.55000000000000004">
      <c r="A900" s="27" t="s">
        <v>894</v>
      </c>
      <c r="B900" s="5" t="s">
        <v>8</v>
      </c>
      <c r="C900" s="6"/>
      <c r="D900" s="7"/>
      <c r="E900" s="7"/>
      <c r="F900" s="7"/>
      <c r="G900" s="5">
        <f>+D900+E900-F900</f>
        <v>0</v>
      </c>
      <c r="H900" s="8"/>
      <c r="I900" s="35" t="str">
        <f t="shared" si="53"/>
        <v>ALERTE</v>
      </c>
    </row>
    <row r="901" spans="1:9" ht="27.75" thickBot="1" x14ac:dyDescent="0.55000000000000004">
      <c r="A901" s="27" t="s">
        <v>894</v>
      </c>
      <c r="B901" s="5" t="s">
        <v>44</v>
      </c>
      <c r="C901" s="6"/>
      <c r="D901" s="7"/>
      <c r="E901" s="7"/>
      <c r="F901" s="7"/>
      <c r="G901" s="5">
        <f>+D901+E901-F901</f>
        <v>0</v>
      </c>
      <c r="H901" s="8"/>
      <c r="I901" s="35" t="str">
        <f t="shared" si="53"/>
        <v>ALERTE</v>
      </c>
    </row>
    <row r="902" spans="1:9" ht="27.75" thickBot="1" x14ac:dyDescent="0.55000000000000004">
      <c r="A902" s="27" t="s">
        <v>894</v>
      </c>
      <c r="B902" s="5" t="s">
        <v>30</v>
      </c>
      <c r="C902" s="6"/>
      <c r="D902" s="7"/>
      <c r="E902" s="7"/>
      <c r="F902" s="7"/>
      <c r="G902" s="5">
        <f>+D902+E902-F902</f>
        <v>0</v>
      </c>
      <c r="H902" s="8"/>
      <c r="I902" s="35" t="str">
        <f t="shared" si="53"/>
        <v>ALERTE</v>
      </c>
    </row>
    <row r="903" spans="1:9" ht="27.75" thickBot="1" x14ac:dyDescent="0.55000000000000004">
      <c r="A903" s="27" t="s">
        <v>894</v>
      </c>
      <c r="B903" s="5" t="s">
        <v>850</v>
      </c>
      <c r="C903" s="6"/>
      <c r="D903" s="7"/>
      <c r="E903" s="7"/>
      <c r="F903" s="7"/>
      <c r="G903" s="5">
        <f>+D903+E903-F903</f>
        <v>0</v>
      </c>
      <c r="H903" s="8"/>
      <c r="I903" s="35" t="str">
        <f t="shared" si="53"/>
        <v>ALERTE</v>
      </c>
    </row>
    <row r="904" spans="1:9" ht="27.75" thickBot="1" x14ac:dyDescent="0.55000000000000004">
      <c r="A904" s="9" t="s">
        <v>894</v>
      </c>
      <c r="B904" s="2" t="s">
        <v>853</v>
      </c>
      <c r="C904" s="3"/>
      <c r="D904" s="4"/>
      <c r="E904" s="4"/>
      <c r="F904" s="4"/>
      <c r="G904" s="36"/>
      <c r="H904" s="1"/>
      <c r="I904" s="37" t="str">
        <f t="shared" si="53"/>
        <v>ALERTE</v>
      </c>
    </row>
    <row r="905" spans="1:9" ht="27.75" thickBot="1" x14ac:dyDescent="0.55000000000000004">
      <c r="A905" s="27" t="s">
        <v>894</v>
      </c>
      <c r="B905" s="5" t="s">
        <v>41</v>
      </c>
      <c r="C905" s="6"/>
      <c r="D905" s="7"/>
      <c r="E905" s="7"/>
      <c r="F905" s="7"/>
      <c r="G905" s="5">
        <f t="shared" ref="G905:G912" si="55">+D905+E905-F905</f>
        <v>0</v>
      </c>
      <c r="H905" s="8"/>
      <c r="I905" s="35" t="str">
        <f t="shared" si="53"/>
        <v>ALERTE</v>
      </c>
    </row>
    <row r="906" spans="1:9" ht="27.75" thickBot="1" x14ac:dyDescent="0.55000000000000004">
      <c r="A906" s="27" t="s">
        <v>894</v>
      </c>
      <c r="B906" s="5" t="s">
        <v>40</v>
      </c>
      <c r="C906" s="6"/>
      <c r="D906" s="7"/>
      <c r="E906" s="7"/>
      <c r="F906" s="7"/>
      <c r="G906" s="5">
        <f t="shared" si="55"/>
        <v>0</v>
      </c>
      <c r="H906" s="8"/>
      <c r="I906" s="35" t="str">
        <f t="shared" si="53"/>
        <v>ALERTE</v>
      </c>
    </row>
    <row r="907" spans="1:9" ht="27.75" thickBot="1" x14ac:dyDescent="0.55000000000000004">
      <c r="A907" s="27" t="s">
        <v>894</v>
      </c>
      <c r="B907" s="5" t="s">
        <v>527</v>
      </c>
      <c r="C907" s="6"/>
      <c r="D907" s="7"/>
      <c r="E907" s="7"/>
      <c r="F907" s="7"/>
      <c r="G907" s="5">
        <f t="shared" si="55"/>
        <v>0</v>
      </c>
      <c r="H907" s="8"/>
      <c r="I907" s="35" t="str">
        <f t="shared" si="53"/>
        <v>ALERTE</v>
      </c>
    </row>
    <row r="908" spans="1:9" ht="27.75" thickBot="1" x14ac:dyDescent="0.55000000000000004">
      <c r="A908" s="27" t="s">
        <v>894</v>
      </c>
      <c r="B908" s="5" t="s">
        <v>854</v>
      </c>
      <c r="C908" s="6"/>
      <c r="D908" s="7"/>
      <c r="E908" s="7"/>
      <c r="F908" s="7"/>
      <c r="G908" s="5">
        <f t="shared" si="55"/>
        <v>0</v>
      </c>
      <c r="H908" s="8"/>
      <c r="I908" s="35" t="str">
        <f t="shared" si="53"/>
        <v>ALERTE</v>
      </c>
    </row>
    <row r="909" spans="1:9" ht="27.75" thickBot="1" x14ac:dyDescent="0.55000000000000004">
      <c r="A909" s="27" t="s">
        <v>894</v>
      </c>
      <c r="B909" s="5" t="s">
        <v>855</v>
      </c>
      <c r="C909" s="6"/>
      <c r="D909" s="7"/>
      <c r="E909" s="7"/>
      <c r="F909" s="7"/>
      <c r="G909" s="5">
        <f t="shared" si="55"/>
        <v>0</v>
      </c>
      <c r="H909" s="8"/>
      <c r="I909" s="35" t="str">
        <f t="shared" si="53"/>
        <v>ALERTE</v>
      </c>
    </row>
    <row r="910" spans="1:9" ht="27.75" thickBot="1" x14ac:dyDescent="0.55000000000000004">
      <c r="A910" s="27" t="s">
        <v>894</v>
      </c>
      <c r="B910" s="5" t="s">
        <v>856</v>
      </c>
      <c r="C910" s="6">
        <v>1112001370</v>
      </c>
      <c r="D910" s="7"/>
      <c r="E910" s="7"/>
      <c r="F910" s="7"/>
      <c r="G910" s="5">
        <f t="shared" si="55"/>
        <v>0</v>
      </c>
      <c r="H910" s="8"/>
      <c r="I910" s="35" t="str">
        <f t="shared" si="53"/>
        <v>ALERTE</v>
      </c>
    </row>
    <row r="911" spans="1:9" ht="27.75" thickBot="1" x14ac:dyDescent="0.55000000000000004">
      <c r="A911" s="27" t="s">
        <v>894</v>
      </c>
      <c r="B911" s="5" t="s">
        <v>112</v>
      </c>
      <c r="C911" s="6" t="s">
        <v>857</v>
      </c>
      <c r="D911" s="7"/>
      <c r="E911" s="7"/>
      <c r="F911" s="7"/>
      <c r="G911" s="5">
        <f t="shared" si="55"/>
        <v>0</v>
      </c>
      <c r="H911" s="8"/>
      <c r="I911" s="35" t="str">
        <f t="shared" si="53"/>
        <v>ALERTE</v>
      </c>
    </row>
    <row r="912" spans="1:9" ht="27.75" thickBot="1" x14ac:dyDescent="0.55000000000000004">
      <c r="A912" s="27" t="s">
        <v>894</v>
      </c>
      <c r="B912" s="5" t="s">
        <v>520</v>
      </c>
      <c r="C912" s="6" t="s">
        <v>858</v>
      </c>
      <c r="D912" s="7"/>
      <c r="E912" s="7"/>
      <c r="F912" s="7"/>
      <c r="G912" s="5">
        <f t="shared" si="55"/>
        <v>0</v>
      </c>
      <c r="H912" s="8"/>
      <c r="I912" s="35" t="str">
        <f t="shared" si="53"/>
        <v>ALERTE</v>
      </c>
    </row>
    <row r="913" spans="1:9" ht="27.75" thickBot="1" x14ac:dyDescent="0.55000000000000004">
      <c r="A913" s="9" t="s">
        <v>894</v>
      </c>
      <c r="B913" s="2" t="s">
        <v>859</v>
      </c>
      <c r="C913" s="3"/>
      <c r="D913" s="4"/>
      <c r="E913" s="4"/>
      <c r="F913" s="4"/>
      <c r="G913" s="36"/>
      <c r="H913" s="1"/>
      <c r="I913" s="37" t="str">
        <f t="shared" si="53"/>
        <v>ALERTE</v>
      </c>
    </row>
    <row r="914" spans="1:9" ht="27.75" thickBot="1" x14ac:dyDescent="0.55000000000000004">
      <c r="A914" s="27" t="s">
        <v>894</v>
      </c>
      <c r="B914" s="5" t="s">
        <v>41</v>
      </c>
      <c r="C914" s="6"/>
      <c r="D914" s="7"/>
      <c r="E914" s="7"/>
      <c r="F914" s="7"/>
      <c r="G914" s="5">
        <f>+D914+E914-F914</f>
        <v>0</v>
      </c>
      <c r="H914" s="8"/>
      <c r="I914" s="35" t="str">
        <f t="shared" si="53"/>
        <v>ALERTE</v>
      </c>
    </row>
    <row r="915" spans="1:9" ht="27.75" thickBot="1" x14ac:dyDescent="0.55000000000000004">
      <c r="A915" s="27" t="s">
        <v>894</v>
      </c>
      <c r="B915" s="5" t="s">
        <v>40</v>
      </c>
      <c r="C915" s="6"/>
      <c r="D915" s="7"/>
      <c r="E915" s="7"/>
      <c r="F915" s="7"/>
      <c r="G915" s="5">
        <f>+D915+E915-F915</f>
        <v>0</v>
      </c>
      <c r="H915" s="8"/>
      <c r="I915" s="35" t="str">
        <f t="shared" si="53"/>
        <v>ALERTE</v>
      </c>
    </row>
    <row r="916" spans="1:9" ht="53.25" thickBot="1" x14ac:dyDescent="0.55000000000000004">
      <c r="A916" s="9" t="s">
        <v>894</v>
      </c>
      <c r="B916" s="2" t="s">
        <v>860</v>
      </c>
      <c r="C916" s="3"/>
      <c r="D916" s="4"/>
      <c r="E916" s="4"/>
      <c r="F916" s="4"/>
      <c r="G916" s="36"/>
      <c r="H916" s="1"/>
      <c r="I916" s="37" t="str">
        <f t="shared" si="53"/>
        <v>ALERTE</v>
      </c>
    </row>
    <row r="917" spans="1:9" ht="53.25" thickBot="1" x14ac:dyDescent="0.55000000000000004">
      <c r="A917" s="9" t="s">
        <v>894</v>
      </c>
      <c r="B917" s="2" t="s">
        <v>861</v>
      </c>
      <c r="C917" s="3"/>
      <c r="D917" s="4"/>
      <c r="E917" s="4"/>
      <c r="F917" s="4"/>
      <c r="G917" s="36"/>
      <c r="H917" s="1"/>
      <c r="I917" s="37" t="str">
        <f t="shared" si="53"/>
        <v>ALERTE</v>
      </c>
    </row>
    <row r="918" spans="1:9" ht="27.75" thickBot="1" x14ac:dyDescent="0.55000000000000004">
      <c r="A918" s="27" t="s">
        <v>894</v>
      </c>
      <c r="B918" s="5" t="s">
        <v>2</v>
      </c>
      <c r="C918" s="6"/>
      <c r="D918" s="7"/>
      <c r="E918" s="7"/>
      <c r="F918" s="7"/>
      <c r="G918" s="5">
        <f>+D918+E918-F918</f>
        <v>0</v>
      </c>
      <c r="H918" s="8"/>
      <c r="I918" s="35" t="str">
        <f t="shared" ref="I918:I981" si="56">+IF(G918&lt;=H918,"ALERTE",IF(G918&gt;H918,"RAS"))</f>
        <v>ALERTE</v>
      </c>
    </row>
    <row r="919" spans="1:9" ht="27.75" thickBot="1" x14ac:dyDescent="0.55000000000000004">
      <c r="A919" s="9" t="s">
        <v>894</v>
      </c>
      <c r="B919" s="2" t="s">
        <v>862</v>
      </c>
      <c r="C919" s="3"/>
      <c r="D919" s="4"/>
      <c r="E919" s="4"/>
      <c r="F919" s="4"/>
      <c r="G919" s="36"/>
      <c r="H919" s="1"/>
      <c r="I919" s="37" t="str">
        <f t="shared" si="56"/>
        <v>ALERTE</v>
      </c>
    </row>
    <row r="920" spans="1:9" ht="27.75" thickBot="1" x14ac:dyDescent="0.55000000000000004">
      <c r="A920" s="27" t="s">
        <v>894</v>
      </c>
      <c r="B920" s="5" t="s">
        <v>863</v>
      </c>
      <c r="C920" s="6"/>
      <c r="D920" s="7"/>
      <c r="E920" s="7"/>
      <c r="F920" s="7"/>
      <c r="G920" s="5">
        <f t="shared" ref="G920:G925" si="57">+D920+E920-F920</f>
        <v>0</v>
      </c>
      <c r="H920" s="8"/>
      <c r="I920" s="35" t="str">
        <f t="shared" si="56"/>
        <v>ALERTE</v>
      </c>
    </row>
    <row r="921" spans="1:9" ht="27.75" thickBot="1" x14ac:dyDescent="0.55000000000000004">
      <c r="A921" s="27" t="s">
        <v>894</v>
      </c>
      <c r="B921" s="5" t="s">
        <v>864</v>
      </c>
      <c r="C921" s="6"/>
      <c r="D921" s="7"/>
      <c r="E921" s="7"/>
      <c r="F921" s="7"/>
      <c r="G921" s="5">
        <f t="shared" si="57"/>
        <v>0</v>
      </c>
      <c r="H921" s="8"/>
      <c r="I921" s="35" t="str">
        <f t="shared" si="56"/>
        <v>ALERTE</v>
      </c>
    </row>
    <row r="922" spans="1:9" ht="27.75" thickBot="1" x14ac:dyDescent="0.55000000000000004">
      <c r="A922" s="27" t="s">
        <v>894</v>
      </c>
      <c r="B922" s="5" t="s">
        <v>865</v>
      </c>
      <c r="C922" s="6"/>
      <c r="D922" s="7"/>
      <c r="E922" s="7"/>
      <c r="F922" s="7"/>
      <c r="G922" s="5">
        <f t="shared" si="57"/>
        <v>0</v>
      </c>
      <c r="H922" s="8"/>
      <c r="I922" s="35" t="str">
        <f t="shared" si="56"/>
        <v>ALERTE</v>
      </c>
    </row>
    <row r="923" spans="1:9" ht="27.75" thickBot="1" x14ac:dyDescent="0.55000000000000004">
      <c r="A923" s="27" t="s">
        <v>894</v>
      </c>
      <c r="B923" s="5" t="s">
        <v>112</v>
      </c>
      <c r="C923" s="6"/>
      <c r="D923" s="7"/>
      <c r="E923" s="7"/>
      <c r="F923" s="7"/>
      <c r="G923" s="5">
        <f t="shared" si="57"/>
        <v>0</v>
      </c>
      <c r="H923" s="8"/>
      <c r="I923" s="35" t="str">
        <f t="shared" si="56"/>
        <v>ALERTE</v>
      </c>
    </row>
    <row r="924" spans="1:9" ht="27.75" thickBot="1" x14ac:dyDescent="0.55000000000000004">
      <c r="A924" s="27" t="s">
        <v>894</v>
      </c>
      <c r="B924" s="5" t="s">
        <v>866</v>
      </c>
      <c r="C924" s="6" t="s">
        <v>867</v>
      </c>
      <c r="D924" s="7"/>
      <c r="E924" s="7"/>
      <c r="F924" s="7"/>
      <c r="G924" s="5">
        <f t="shared" si="57"/>
        <v>0</v>
      </c>
      <c r="H924" s="8"/>
      <c r="I924" s="35" t="str">
        <f t="shared" si="56"/>
        <v>ALERTE</v>
      </c>
    </row>
    <row r="925" spans="1:9" ht="27.75" thickBot="1" x14ac:dyDescent="0.55000000000000004">
      <c r="A925" s="27" t="s">
        <v>894</v>
      </c>
      <c r="B925" s="5" t="s">
        <v>868</v>
      </c>
      <c r="C925" s="6" t="s">
        <v>869</v>
      </c>
      <c r="D925" s="7"/>
      <c r="E925" s="7"/>
      <c r="F925" s="7"/>
      <c r="G925" s="5">
        <f t="shared" si="57"/>
        <v>0</v>
      </c>
      <c r="H925" s="8"/>
      <c r="I925" s="35" t="str">
        <f t="shared" si="56"/>
        <v>ALERTE</v>
      </c>
    </row>
    <row r="926" spans="1:9" ht="27.75" thickBot="1" x14ac:dyDescent="0.55000000000000004">
      <c r="A926" s="9" t="s">
        <v>894</v>
      </c>
      <c r="B926" s="2" t="s">
        <v>871</v>
      </c>
      <c r="C926" s="3"/>
      <c r="D926" s="4"/>
      <c r="E926" s="4"/>
      <c r="F926" s="4"/>
      <c r="G926" s="36"/>
      <c r="H926" s="1"/>
      <c r="I926" s="37" t="str">
        <f t="shared" si="56"/>
        <v>ALERTE</v>
      </c>
    </row>
    <row r="927" spans="1:9" ht="27.75" thickBot="1" x14ac:dyDescent="0.55000000000000004">
      <c r="A927" s="27" t="s">
        <v>894</v>
      </c>
      <c r="B927" s="5" t="s">
        <v>719</v>
      </c>
      <c r="C927" s="6"/>
      <c r="D927" s="7"/>
      <c r="E927" s="7"/>
      <c r="F927" s="7"/>
      <c r="G927" s="5">
        <f>+D927+E927-F927</f>
        <v>0</v>
      </c>
      <c r="H927" s="8"/>
      <c r="I927" s="35" t="str">
        <f t="shared" si="56"/>
        <v>ALERTE</v>
      </c>
    </row>
    <row r="928" spans="1:9" ht="27.75" thickBot="1" x14ac:dyDescent="0.55000000000000004">
      <c r="A928" s="27" t="s">
        <v>894</v>
      </c>
      <c r="B928" s="5" t="s">
        <v>174</v>
      </c>
      <c r="C928" s="6"/>
      <c r="D928" s="7"/>
      <c r="E928" s="7"/>
      <c r="F928" s="7"/>
      <c r="G928" s="5">
        <f>+D928+E928-F928</f>
        <v>0</v>
      </c>
      <c r="H928" s="8"/>
      <c r="I928" s="35" t="str">
        <f t="shared" si="56"/>
        <v>ALERTE</v>
      </c>
    </row>
    <row r="929" spans="1:9" ht="27.75" thickBot="1" x14ac:dyDescent="0.55000000000000004">
      <c r="A929" s="27" t="s">
        <v>894</v>
      </c>
      <c r="B929" s="5" t="s">
        <v>2</v>
      </c>
      <c r="C929" s="6"/>
      <c r="D929" s="7"/>
      <c r="E929" s="7"/>
      <c r="F929" s="7"/>
      <c r="G929" s="5">
        <f>+D929+E929-F929</f>
        <v>0</v>
      </c>
      <c r="H929" s="8"/>
      <c r="I929" s="35" t="str">
        <f t="shared" si="56"/>
        <v>ALERTE</v>
      </c>
    </row>
    <row r="930" spans="1:9" ht="27.75" thickBot="1" x14ac:dyDescent="0.55000000000000004">
      <c r="A930" s="27" t="s">
        <v>894</v>
      </c>
      <c r="B930" s="5" t="s">
        <v>6</v>
      </c>
      <c r="C930" s="6"/>
      <c r="D930" s="7"/>
      <c r="E930" s="7"/>
      <c r="F930" s="7"/>
      <c r="G930" s="5">
        <f>+D930+E930-F930</f>
        <v>0</v>
      </c>
      <c r="H930" s="8"/>
      <c r="I930" s="35" t="str">
        <f t="shared" si="56"/>
        <v>ALERTE</v>
      </c>
    </row>
    <row r="931" spans="1:9" ht="27.75" thickBot="1" x14ac:dyDescent="0.55000000000000004">
      <c r="A931" s="9" t="s">
        <v>894</v>
      </c>
      <c r="B931" s="2" t="s">
        <v>872</v>
      </c>
      <c r="C931" s="3"/>
      <c r="D931" s="4"/>
      <c r="E931" s="4"/>
      <c r="F931" s="4"/>
      <c r="G931" s="36"/>
      <c r="H931" s="1"/>
      <c r="I931" s="37" t="str">
        <f t="shared" si="56"/>
        <v>ALERTE</v>
      </c>
    </row>
    <row r="932" spans="1:9" ht="27.75" thickBot="1" x14ac:dyDescent="0.55000000000000004">
      <c r="A932" s="27" t="s">
        <v>894</v>
      </c>
      <c r="B932" s="5" t="s">
        <v>719</v>
      </c>
      <c r="C932" s="6"/>
      <c r="D932" s="7"/>
      <c r="E932" s="7"/>
      <c r="F932" s="7"/>
      <c r="G932" s="5">
        <f>+D932+E932-F932</f>
        <v>0</v>
      </c>
      <c r="H932" s="8"/>
      <c r="I932" s="35" t="str">
        <f t="shared" si="56"/>
        <v>ALERTE</v>
      </c>
    </row>
    <row r="933" spans="1:9" ht="27.75" thickBot="1" x14ac:dyDescent="0.55000000000000004">
      <c r="A933" s="27" t="s">
        <v>894</v>
      </c>
      <c r="B933" s="5" t="s">
        <v>174</v>
      </c>
      <c r="C933" s="6"/>
      <c r="D933" s="7"/>
      <c r="E933" s="7"/>
      <c r="F933" s="7"/>
      <c r="G933" s="5">
        <f>+D933+E933-F933</f>
        <v>0</v>
      </c>
      <c r="H933" s="8"/>
      <c r="I933" s="35" t="str">
        <f t="shared" si="56"/>
        <v>ALERTE</v>
      </c>
    </row>
    <row r="934" spans="1:9" ht="27.75" thickBot="1" x14ac:dyDescent="0.55000000000000004">
      <c r="A934" s="27" t="s">
        <v>894</v>
      </c>
      <c r="B934" s="5" t="s">
        <v>586</v>
      </c>
      <c r="C934" s="6"/>
      <c r="D934" s="7"/>
      <c r="E934" s="7"/>
      <c r="F934" s="7"/>
      <c r="G934" s="5">
        <f>+D934+E934-F934</f>
        <v>0</v>
      </c>
      <c r="H934" s="8"/>
      <c r="I934" s="35" t="str">
        <f t="shared" si="56"/>
        <v>ALERTE</v>
      </c>
    </row>
    <row r="935" spans="1:9" ht="53.25" thickBot="1" x14ac:dyDescent="0.55000000000000004">
      <c r="A935" s="9" t="s">
        <v>894</v>
      </c>
      <c r="B935" s="2" t="s">
        <v>873</v>
      </c>
      <c r="C935" s="3">
        <v>2025000093</v>
      </c>
      <c r="D935" s="4">
        <v>18</v>
      </c>
      <c r="E935" s="4">
        <v>32</v>
      </c>
      <c r="F935" s="4"/>
      <c r="G935" s="36"/>
      <c r="H935" s="9"/>
      <c r="I935" s="37" t="str">
        <f t="shared" si="56"/>
        <v>ALERTE</v>
      </c>
    </row>
    <row r="936" spans="1:9" ht="27.75" thickBot="1" x14ac:dyDescent="0.55000000000000004">
      <c r="A936" s="27" t="s">
        <v>894</v>
      </c>
      <c r="B936" s="5" t="s">
        <v>874</v>
      </c>
      <c r="C936" s="6"/>
      <c r="D936" s="7">
        <v>40</v>
      </c>
      <c r="E936" s="7">
        <v>70</v>
      </c>
      <c r="F936" s="7"/>
      <c r="G936" s="5">
        <f>+D936+E936-F936</f>
        <v>110</v>
      </c>
      <c r="H936" s="8"/>
      <c r="I936" s="35" t="str">
        <f t="shared" si="56"/>
        <v>RAS</v>
      </c>
    </row>
    <row r="937" spans="1:9" ht="27.75" thickBot="1" x14ac:dyDescent="0.55000000000000004">
      <c r="A937" s="27" t="s">
        <v>894</v>
      </c>
      <c r="B937" s="5" t="s">
        <v>875</v>
      </c>
      <c r="C937" s="6" t="s">
        <v>876</v>
      </c>
      <c r="D937" s="7"/>
      <c r="E937" s="7"/>
      <c r="F937" s="7"/>
      <c r="G937" s="5">
        <f>+D937+E937-F937</f>
        <v>0</v>
      </c>
      <c r="H937" s="8"/>
      <c r="I937" s="35" t="str">
        <f t="shared" si="56"/>
        <v>ALERTE</v>
      </c>
    </row>
    <row r="938" spans="1:9" ht="27.75" thickBot="1" x14ac:dyDescent="0.55000000000000004">
      <c r="A938" s="27" t="s">
        <v>894</v>
      </c>
      <c r="B938" s="5" t="s">
        <v>877</v>
      </c>
      <c r="C938" s="6" t="s">
        <v>878</v>
      </c>
      <c r="D938" s="7"/>
      <c r="E938" s="7"/>
      <c r="F938" s="7"/>
      <c r="G938" s="5">
        <f>+D938+E938-F938</f>
        <v>0</v>
      </c>
      <c r="H938" s="8"/>
      <c r="I938" s="35" t="str">
        <f t="shared" si="56"/>
        <v>ALERTE</v>
      </c>
    </row>
    <row r="939" spans="1:9" ht="27.75" thickBot="1" x14ac:dyDescent="0.55000000000000004">
      <c r="A939" s="9" t="s">
        <v>893</v>
      </c>
      <c r="B939" s="2" t="s">
        <v>84</v>
      </c>
      <c r="C939" s="26"/>
      <c r="D939" s="4"/>
      <c r="E939" s="4"/>
      <c r="F939" s="4"/>
      <c r="G939" s="36"/>
      <c r="H939" s="1"/>
      <c r="I939" s="37" t="str">
        <f t="shared" si="56"/>
        <v>ALERTE</v>
      </c>
    </row>
    <row r="940" spans="1:9" ht="27.75" thickBot="1" x14ac:dyDescent="0.55000000000000004">
      <c r="A940" s="27" t="s">
        <v>893</v>
      </c>
      <c r="B940" s="5" t="s">
        <v>96</v>
      </c>
      <c r="C940" s="6">
        <v>948602210402</v>
      </c>
      <c r="D940" s="7"/>
      <c r="E940" s="7"/>
      <c r="F940" s="7"/>
      <c r="G940" s="5">
        <f>+D940+E940-F940</f>
        <v>0</v>
      </c>
      <c r="H940" s="8"/>
      <c r="I940" s="35" t="str">
        <f t="shared" si="56"/>
        <v>ALERTE</v>
      </c>
    </row>
    <row r="941" spans="1:9" ht="27.75" thickBot="1" x14ac:dyDescent="0.55000000000000004">
      <c r="A941" s="9" t="s">
        <v>895</v>
      </c>
      <c r="B941" s="2" t="s">
        <v>49</v>
      </c>
      <c r="C941" s="3"/>
      <c r="D941" s="4"/>
      <c r="E941" s="4"/>
      <c r="F941" s="4"/>
      <c r="G941" s="36"/>
      <c r="H941" s="1"/>
      <c r="I941" s="37" t="str">
        <f t="shared" si="56"/>
        <v>ALERTE</v>
      </c>
    </row>
    <row r="942" spans="1:9" ht="27.75" thickBot="1" x14ac:dyDescent="0.55000000000000004">
      <c r="A942" s="27" t="s">
        <v>895</v>
      </c>
      <c r="B942" s="5" t="s">
        <v>50</v>
      </c>
      <c r="C942" s="6">
        <v>910139000000</v>
      </c>
      <c r="D942" s="7"/>
      <c r="E942" s="7"/>
      <c r="F942" s="7"/>
      <c r="G942" s="5">
        <f t="shared" ref="G942:G947" si="58">+D942+E942-F942</f>
        <v>0</v>
      </c>
      <c r="H942" s="8"/>
      <c r="I942" s="35" t="str">
        <f t="shared" si="56"/>
        <v>ALERTE</v>
      </c>
    </row>
    <row r="943" spans="1:9" ht="27.75" thickBot="1" x14ac:dyDescent="0.55000000000000004">
      <c r="A943" s="27" t="s">
        <v>895</v>
      </c>
      <c r="B943" s="5" t="s">
        <v>51</v>
      </c>
      <c r="C943" s="6">
        <v>8161</v>
      </c>
      <c r="D943" s="7"/>
      <c r="E943" s="7"/>
      <c r="F943" s="7"/>
      <c r="G943" s="5">
        <f t="shared" si="58"/>
        <v>0</v>
      </c>
      <c r="H943" s="8"/>
      <c r="I943" s="35" t="str">
        <f t="shared" si="56"/>
        <v>ALERTE</v>
      </c>
    </row>
    <row r="944" spans="1:9" ht="27.75" thickBot="1" x14ac:dyDescent="0.55000000000000004">
      <c r="A944" s="27" t="s">
        <v>895</v>
      </c>
      <c r="B944" s="5" t="s">
        <v>52</v>
      </c>
      <c r="C944" s="6">
        <v>72601012803</v>
      </c>
      <c r="D944" s="7"/>
      <c r="E944" s="7"/>
      <c r="F944" s="7"/>
      <c r="G944" s="5">
        <f t="shared" si="58"/>
        <v>0</v>
      </c>
      <c r="H944" s="8"/>
      <c r="I944" s="35" t="str">
        <f t="shared" si="56"/>
        <v>ALERTE</v>
      </c>
    </row>
    <row r="945" spans="1:9" ht="27.75" thickBot="1" x14ac:dyDescent="0.55000000000000004">
      <c r="A945" s="27" t="s">
        <v>895</v>
      </c>
      <c r="B945" s="5" t="s">
        <v>53</v>
      </c>
      <c r="C945" s="6">
        <v>268</v>
      </c>
      <c r="D945" s="7"/>
      <c r="E945" s="7"/>
      <c r="F945" s="7"/>
      <c r="G945" s="5">
        <f t="shared" si="58"/>
        <v>0</v>
      </c>
      <c r="H945" s="8"/>
      <c r="I945" s="35" t="str">
        <f t="shared" si="56"/>
        <v>ALERTE</v>
      </c>
    </row>
    <row r="946" spans="1:9" ht="27.75" thickBot="1" x14ac:dyDescent="0.55000000000000004">
      <c r="A946" s="27" t="s">
        <v>895</v>
      </c>
      <c r="B946" s="5" t="s">
        <v>54</v>
      </c>
      <c r="C946" s="6">
        <v>400809000007</v>
      </c>
      <c r="D946" s="7"/>
      <c r="E946" s="7"/>
      <c r="F946" s="7"/>
      <c r="G946" s="5">
        <f t="shared" si="58"/>
        <v>0</v>
      </c>
      <c r="H946" s="8"/>
      <c r="I946" s="35" t="str">
        <f t="shared" si="56"/>
        <v>ALERTE</v>
      </c>
    </row>
    <row r="947" spans="1:9" ht="27.75" thickBot="1" x14ac:dyDescent="0.55000000000000004">
      <c r="A947" s="27" t="s">
        <v>895</v>
      </c>
      <c r="B947" s="5" t="s">
        <v>55</v>
      </c>
      <c r="C947" s="6"/>
      <c r="D947" s="7">
        <v>4</v>
      </c>
      <c r="E947" s="7">
        <v>7</v>
      </c>
      <c r="F947" s="7"/>
      <c r="G947" s="5">
        <f t="shared" si="58"/>
        <v>11</v>
      </c>
      <c r="H947" s="8"/>
      <c r="I947" s="35" t="str">
        <f t="shared" si="56"/>
        <v>RAS</v>
      </c>
    </row>
    <row r="948" spans="1:9" ht="27.75" thickBot="1" x14ac:dyDescent="0.55000000000000004">
      <c r="A948" s="9" t="s">
        <v>895</v>
      </c>
      <c r="B948" s="2" t="s">
        <v>111</v>
      </c>
      <c r="C948" s="3"/>
      <c r="D948" s="4"/>
      <c r="E948" s="4"/>
      <c r="F948" s="4"/>
      <c r="G948" s="36"/>
      <c r="H948" s="1"/>
      <c r="I948" s="37" t="str">
        <f t="shared" si="56"/>
        <v>ALERTE</v>
      </c>
    </row>
    <row r="949" spans="1:9" ht="27.75" thickBot="1" x14ac:dyDescent="0.55000000000000004">
      <c r="A949" s="27" t="s">
        <v>895</v>
      </c>
      <c r="B949" s="5" t="s">
        <v>112</v>
      </c>
      <c r="C949" s="6" t="s">
        <v>113</v>
      </c>
      <c r="D949" s="7">
        <v>2</v>
      </c>
      <c r="E949" s="7">
        <v>35</v>
      </c>
      <c r="F949" s="7"/>
      <c r="G949" s="5">
        <f t="shared" ref="G949:G956" si="59">+D949+E949-F949</f>
        <v>37</v>
      </c>
      <c r="H949" s="8"/>
      <c r="I949" s="35" t="str">
        <f t="shared" si="56"/>
        <v>RAS</v>
      </c>
    </row>
    <row r="950" spans="1:9" ht="27.75" thickBot="1" x14ac:dyDescent="0.55000000000000004">
      <c r="A950" s="27" t="s">
        <v>895</v>
      </c>
      <c r="B950" s="5" t="s">
        <v>114</v>
      </c>
      <c r="C950" s="6"/>
      <c r="D950" s="7"/>
      <c r="E950" s="7"/>
      <c r="F950" s="7"/>
      <c r="G950" s="5">
        <f t="shared" si="59"/>
        <v>0</v>
      </c>
      <c r="H950" s="8"/>
      <c r="I950" s="35" t="str">
        <f t="shared" si="56"/>
        <v>ALERTE</v>
      </c>
    </row>
    <row r="951" spans="1:9" ht="27.75" thickBot="1" x14ac:dyDescent="0.55000000000000004">
      <c r="A951" s="27" t="s">
        <v>895</v>
      </c>
      <c r="B951" s="5" t="s">
        <v>115</v>
      </c>
      <c r="C951" s="6"/>
      <c r="D951" s="7"/>
      <c r="E951" s="7"/>
      <c r="F951" s="7"/>
      <c r="G951" s="5">
        <f t="shared" si="59"/>
        <v>0</v>
      </c>
      <c r="H951" s="8"/>
      <c r="I951" s="35" t="str">
        <f t="shared" si="56"/>
        <v>ALERTE</v>
      </c>
    </row>
    <row r="952" spans="1:9" ht="27.75" thickBot="1" x14ac:dyDescent="0.55000000000000004">
      <c r="A952" s="27" t="s">
        <v>895</v>
      </c>
      <c r="B952" s="5" t="s">
        <v>116</v>
      </c>
      <c r="C952" s="6"/>
      <c r="D952" s="7"/>
      <c r="E952" s="7"/>
      <c r="F952" s="7"/>
      <c r="G952" s="5">
        <f t="shared" si="59"/>
        <v>0</v>
      </c>
      <c r="H952" s="8"/>
      <c r="I952" s="35" t="str">
        <f t="shared" si="56"/>
        <v>ALERTE</v>
      </c>
    </row>
    <row r="953" spans="1:9" ht="27.75" thickBot="1" x14ac:dyDescent="0.55000000000000004">
      <c r="A953" s="27" t="s">
        <v>895</v>
      </c>
      <c r="B953" s="5" t="s">
        <v>117</v>
      </c>
      <c r="C953" s="6"/>
      <c r="D953" s="7"/>
      <c r="E953" s="7"/>
      <c r="F953" s="7"/>
      <c r="G953" s="5">
        <f t="shared" si="59"/>
        <v>0</v>
      </c>
      <c r="H953" s="8"/>
      <c r="I953" s="35" t="str">
        <f t="shared" si="56"/>
        <v>ALERTE</v>
      </c>
    </row>
    <row r="954" spans="1:9" ht="27.75" thickBot="1" x14ac:dyDescent="0.55000000000000004">
      <c r="A954" s="27" t="s">
        <v>895</v>
      </c>
      <c r="B954" s="5" t="s">
        <v>118</v>
      </c>
      <c r="C954" s="6"/>
      <c r="D954" s="7"/>
      <c r="E954" s="7"/>
      <c r="F954" s="7"/>
      <c r="G954" s="5">
        <f t="shared" si="59"/>
        <v>0</v>
      </c>
      <c r="H954" s="8"/>
      <c r="I954" s="35" t="str">
        <f t="shared" si="56"/>
        <v>ALERTE</v>
      </c>
    </row>
    <row r="955" spans="1:9" ht="27.75" thickBot="1" x14ac:dyDescent="0.55000000000000004">
      <c r="A955" s="27" t="s">
        <v>895</v>
      </c>
      <c r="B955" s="5" t="s">
        <v>119</v>
      </c>
      <c r="C955" s="6">
        <v>11591601</v>
      </c>
      <c r="D955" s="7">
        <v>60</v>
      </c>
      <c r="E955" s="7">
        <v>15</v>
      </c>
      <c r="F955" s="7"/>
      <c r="G955" s="5">
        <f t="shared" si="59"/>
        <v>75</v>
      </c>
      <c r="H955" s="8"/>
      <c r="I955" s="35" t="str">
        <f t="shared" si="56"/>
        <v>RAS</v>
      </c>
    </row>
    <row r="956" spans="1:9" ht="27.75" thickBot="1" x14ac:dyDescent="0.55000000000000004">
      <c r="A956" s="27" t="s">
        <v>895</v>
      </c>
      <c r="B956" s="5" t="s">
        <v>120</v>
      </c>
      <c r="C956" s="6"/>
      <c r="D956" s="7">
        <v>1</v>
      </c>
      <c r="E956" s="7">
        <v>2</v>
      </c>
      <c r="F956" s="7"/>
      <c r="G956" s="5">
        <f t="shared" si="59"/>
        <v>3</v>
      </c>
      <c r="H956" s="8"/>
      <c r="I956" s="35" t="str">
        <f t="shared" si="56"/>
        <v>RAS</v>
      </c>
    </row>
    <row r="957" spans="1:9" ht="27.75" thickBot="1" x14ac:dyDescent="0.55000000000000004">
      <c r="A957" s="9" t="s">
        <v>895</v>
      </c>
      <c r="B957" s="2" t="s">
        <v>125</v>
      </c>
      <c r="C957" s="3"/>
      <c r="D957" s="4"/>
      <c r="E957" s="4"/>
      <c r="F957" s="4"/>
      <c r="G957" s="36"/>
      <c r="H957" s="1"/>
      <c r="I957" s="37" t="str">
        <f t="shared" si="56"/>
        <v>ALERTE</v>
      </c>
    </row>
    <row r="958" spans="1:9" ht="27.75" thickBot="1" x14ac:dyDescent="0.55000000000000004">
      <c r="A958" s="27" t="s">
        <v>895</v>
      </c>
      <c r="B958" s="5" t="s">
        <v>126</v>
      </c>
      <c r="C958" s="6"/>
      <c r="D958" s="7"/>
      <c r="E958" s="7"/>
      <c r="F958" s="7"/>
      <c r="G958" s="5">
        <f>+D958+E958-F958</f>
        <v>0</v>
      </c>
      <c r="H958" s="8"/>
      <c r="I958" s="35" t="str">
        <f t="shared" si="56"/>
        <v>ALERTE</v>
      </c>
    </row>
    <row r="959" spans="1:9" ht="27.75" thickBot="1" x14ac:dyDescent="0.55000000000000004">
      <c r="A959" s="27" t="s">
        <v>895</v>
      </c>
      <c r="B959" s="5" t="s">
        <v>127</v>
      </c>
      <c r="C959" s="6"/>
      <c r="D959" s="7"/>
      <c r="E959" s="7"/>
      <c r="F959" s="7"/>
      <c r="G959" s="5">
        <f>+D959+E959-F959</f>
        <v>0</v>
      </c>
      <c r="H959" s="8"/>
      <c r="I959" s="35" t="str">
        <f t="shared" si="56"/>
        <v>ALERTE</v>
      </c>
    </row>
    <row r="960" spans="1:9" ht="27.75" thickBot="1" x14ac:dyDescent="0.55000000000000004">
      <c r="A960" s="9" t="s">
        <v>895</v>
      </c>
      <c r="B960" s="2" t="s">
        <v>224</v>
      </c>
      <c r="C960" s="3"/>
      <c r="D960" s="4"/>
      <c r="E960" s="4"/>
      <c r="F960" s="4"/>
      <c r="G960" s="36"/>
      <c r="H960" s="1"/>
      <c r="I960" s="37" t="str">
        <f t="shared" si="56"/>
        <v>ALERTE</v>
      </c>
    </row>
    <row r="961" spans="1:9" ht="27.75" thickBot="1" x14ac:dyDescent="0.55000000000000004">
      <c r="A961" s="27" t="s">
        <v>895</v>
      </c>
      <c r="B961" s="5" t="s">
        <v>225</v>
      </c>
      <c r="C961" s="6"/>
      <c r="D961" s="7">
        <v>30</v>
      </c>
      <c r="E961" s="7">
        <v>60</v>
      </c>
      <c r="F961" s="7"/>
      <c r="G961" s="5">
        <f>+D961+E961-F961</f>
        <v>90</v>
      </c>
      <c r="H961" s="8"/>
      <c r="I961" s="35" t="str">
        <f t="shared" si="56"/>
        <v>RAS</v>
      </c>
    </row>
    <row r="962" spans="1:9" ht="27.75" thickBot="1" x14ac:dyDescent="0.55000000000000004">
      <c r="A962" s="27" t="s">
        <v>895</v>
      </c>
      <c r="B962" s="5" t="s">
        <v>226</v>
      </c>
      <c r="C962" s="6"/>
      <c r="D962" s="7"/>
      <c r="E962" s="7"/>
      <c r="F962" s="7"/>
      <c r="G962" s="5">
        <f>+D962+E962-F962</f>
        <v>0</v>
      </c>
      <c r="H962" s="8"/>
      <c r="I962" s="35" t="str">
        <f t="shared" si="56"/>
        <v>ALERTE</v>
      </c>
    </row>
    <row r="963" spans="1:9" ht="27.75" thickBot="1" x14ac:dyDescent="0.55000000000000004">
      <c r="A963" s="27" t="s">
        <v>895</v>
      </c>
      <c r="B963" s="5" t="s">
        <v>227</v>
      </c>
      <c r="C963" s="6"/>
      <c r="D963" s="7"/>
      <c r="E963" s="7"/>
      <c r="F963" s="7"/>
      <c r="G963" s="5">
        <f>+D963+E963-F963</f>
        <v>0</v>
      </c>
      <c r="H963" s="8"/>
      <c r="I963" s="35" t="str">
        <f t="shared" si="56"/>
        <v>ALERTE</v>
      </c>
    </row>
    <row r="964" spans="1:9" ht="27.75" thickBot="1" x14ac:dyDescent="0.55000000000000004">
      <c r="A964" s="9" t="s">
        <v>895</v>
      </c>
      <c r="B964" s="2" t="s">
        <v>233</v>
      </c>
      <c r="C964" s="3"/>
      <c r="D964" s="4"/>
      <c r="E964" s="4"/>
      <c r="F964" s="4"/>
      <c r="G964" s="36"/>
      <c r="H964" s="1"/>
      <c r="I964" s="37" t="str">
        <f t="shared" si="56"/>
        <v>ALERTE</v>
      </c>
    </row>
    <row r="965" spans="1:9" ht="27.75" thickBot="1" x14ac:dyDescent="0.55000000000000004">
      <c r="A965" s="27" t="s">
        <v>895</v>
      </c>
      <c r="B965" s="5" t="s">
        <v>234</v>
      </c>
      <c r="C965" s="6"/>
      <c r="D965" s="7">
        <v>1</v>
      </c>
      <c r="E965" s="7"/>
      <c r="F965" s="7"/>
      <c r="G965" s="5">
        <f t="shared" ref="G965:G993" si="60">+D965+E965-F965</f>
        <v>1</v>
      </c>
      <c r="H965" s="8"/>
      <c r="I965" s="35" t="str">
        <f t="shared" si="56"/>
        <v>RAS</v>
      </c>
    </row>
    <row r="966" spans="1:9" ht="27.75" thickBot="1" x14ac:dyDescent="0.55000000000000004">
      <c r="A966" s="27" t="s">
        <v>895</v>
      </c>
      <c r="B966" s="5" t="s">
        <v>235</v>
      </c>
      <c r="C966" s="6"/>
      <c r="D966" s="7">
        <v>1</v>
      </c>
      <c r="E966" s="7"/>
      <c r="F966" s="7"/>
      <c r="G966" s="5">
        <f t="shared" si="60"/>
        <v>1</v>
      </c>
      <c r="H966" s="8"/>
      <c r="I966" s="35" t="str">
        <f t="shared" si="56"/>
        <v>RAS</v>
      </c>
    </row>
    <row r="967" spans="1:9" ht="27.75" thickBot="1" x14ac:dyDescent="0.55000000000000004">
      <c r="A967" s="27" t="s">
        <v>895</v>
      </c>
      <c r="B967" s="5" t="s">
        <v>236</v>
      </c>
      <c r="C967" s="6"/>
      <c r="D967" s="7">
        <v>1</v>
      </c>
      <c r="E967" s="7"/>
      <c r="F967" s="7"/>
      <c r="G967" s="5">
        <f t="shared" si="60"/>
        <v>1</v>
      </c>
      <c r="H967" s="8"/>
      <c r="I967" s="35" t="str">
        <f t="shared" si="56"/>
        <v>RAS</v>
      </c>
    </row>
    <row r="968" spans="1:9" ht="27.75" thickBot="1" x14ac:dyDescent="0.55000000000000004">
      <c r="A968" s="27" t="s">
        <v>895</v>
      </c>
      <c r="B968" s="5" t="s">
        <v>237</v>
      </c>
      <c r="C968" s="6"/>
      <c r="D968" s="7">
        <v>2</v>
      </c>
      <c r="E968" s="7"/>
      <c r="F968" s="7"/>
      <c r="G968" s="5">
        <f t="shared" si="60"/>
        <v>2</v>
      </c>
      <c r="H968" s="8"/>
      <c r="I968" s="35" t="str">
        <f t="shared" si="56"/>
        <v>RAS</v>
      </c>
    </row>
    <row r="969" spans="1:9" ht="27.75" thickBot="1" x14ac:dyDescent="0.55000000000000004">
      <c r="A969" s="27" t="s">
        <v>895</v>
      </c>
      <c r="B969" s="5" t="s">
        <v>909</v>
      </c>
      <c r="C969" s="6"/>
      <c r="D969" s="7">
        <v>9</v>
      </c>
      <c r="E969" s="7"/>
      <c r="F969" s="7"/>
      <c r="G969" s="5">
        <f t="shared" si="60"/>
        <v>9</v>
      </c>
      <c r="H969" s="8"/>
      <c r="I969" s="35" t="str">
        <f t="shared" si="56"/>
        <v>RAS</v>
      </c>
    </row>
    <row r="970" spans="1:9" ht="27.75" thickBot="1" x14ac:dyDescent="0.55000000000000004">
      <c r="A970" s="27" t="s">
        <v>895</v>
      </c>
      <c r="B970" s="5" t="s">
        <v>238</v>
      </c>
      <c r="C970" s="6"/>
      <c r="D970" s="7">
        <v>1</v>
      </c>
      <c r="E970" s="7"/>
      <c r="F970" s="7"/>
      <c r="G970" s="5">
        <f t="shared" si="60"/>
        <v>1</v>
      </c>
      <c r="H970" s="8"/>
      <c r="I970" s="35" t="str">
        <f t="shared" si="56"/>
        <v>RAS</v>
      </c>
    </row>
    <row r="971" spans="1:9" ht="27.75" thickBot="1" x14ac:dyDescent="0.55000000000000004">
      <c r="A971" s="27" t="s">
        <v>895</v>
      </c>
      <c r="B971" s="5" t="s">
        <v>239</v>
      </c>
      <c r="C971" s="6"/>
      <c r="D971" s="7">
        <v>18</v>
      </c>
      <c r="E971" s="7"/>
      <c r="F971" s="7"/>
      <c r="G971" s="5">
        <f t="shared" si="60"/>
        <v>18</v>
      </c>
      <c r="H971" s="8"/>
      <c r="I971" s="35" t="str">
        <f t="shared" si="56"/>
        <v>RAS</v>
      </c>
    </row>
    <row r="972" spans="1:9" ht="27.75" thickBot="1" x14ac:dyDescent="0.55000000000000004">
      <c r="A972" s="27" t="s">
        <v>895</v>
      </c>
      <c r="B972" s="5" t="s">
        <v>240</v>
      </c>
      <c r="C972" s="6"/>
      <c r="D972" s="7">
        <v>1</v>
      </c>
      <c r="E972" s="7"/>
      <c r="F972" s="7"/>
      <c r="G972" s="5">
        <f t="shared" si="60"/>
        <v>1</v>
      </c>
      <c r="H972" s="8"/>
      <c r="I972" s="35" t="str">
        <f t="shared" si="56"/>
        <v>RAS</v>
      </c>
    </row>
    <row r="973" spans="1:9" ht="27.75" thickBot="1" x14ac:dyDescent="0.55000000000000004">
      <c r="A973" s="27" t="s">
        <v>895</v>
      </c>
      <c r="B973" s="5" t="s">
        <v>241</v>
      </c>
      <c r="C973" s="6"/>
      <c r="D973" s="7">
        <v>12</v>
      </c>
      <c r="E973" s="7">
        <v>25</v>
      </c>
      <c r="F973" s="7"/>
      <c r="G973" s="5">
        <f t="shared" si="60"/>
        <v>37</v>
      </c>
      <c r="H973" s="8"/>
      <c r="I973" s="35" t="str">
        <f t="shared" si="56"/>
        <v>RAS</v>
      </c>
    </row>
    <row r="974" spans="1:9" ht="27.75" thickBot="1" x14ac:dyDescent="0.55000000000000004">
      <c r="A974" s="27" t="s">
        <v>895</v>
      </c>
      <c r="B974" s="5" t="s">
        <v>242</v>
      </c>
      <c r="C974" s="6"/>
      <c r="D974" s="7">
        <v>4</v>
      </c>
      <c r="E974" s="7"/>
      <c r="F974" s="7"/>
      <c r="G974" s="5">
        <f t="shared" si="60"/>
        <v>4</v>
      </c>
      <c r="H974" s="8"/>
      <c r="I974" s="35" t="str">
        <f t="shared" si="56"/>
        <v>RAS</v>
      </c>
    </row>
    <row r="975" spans="1:9" ht="27.75" thickBot="1" x14ac:dyDescent="0.55000000000000004">
      <c r="A975" s="27" t="s">
        <v>895</v>
      </c>
      <c r="B975" s="5" t="s">
        <v>243</v>
      </c>
      <c r="C975" s="6"/>
      <c r="D975" s="7">
        <v>2</v>
      </c>
      <c r="E975" s="7"/>
      <c r="F975" s="7"/>
      <c r="G975" s="5">
        <f t="shared" si="60"/>
        <v>2</v>
      </c>
      <c r="H975" s="8"/>
      <c r="I975" s="35" t="str">
        <f t="shared" si="56"/>
        <v>RAS</v>
      </c>
    </row>
    <row r="976" spans="1:9" ht="27.75" thickBot="1" x14ac:dyDescent="0.55000000000000004">
      <c r="A976" s="27" t="s">
        <v>895</v>
      </c>
      <c r="B976" s="5" t="s">
        <v>244</v>
      </c>
      <c r="C976" s="6"/>
      <c r="D976" s="7">
        <v>16</v>
      </c>
      <c r="E976" s="7"/>
      <c r="F976" s="7"/>
      <c r="G976" s="5">
        <f t="shared" si="60"/>
        <v>16</v>
      </c>
      <c r="H976" s="8"/>
      <c r="I976" s="35" t="str">
        <f t="shared" si="56"/>
        <v>RAS</v>
      </c>
    </row>
    <row r="977" spans="1:9" ht="27.75" thickBot="1" x14ac:dyDescent="0.55000000000000004">
      <c r="A977" s="27" t="s">
        <v>895</v>
      </c>
      <c r="B977" s="5" t="s">
        <v>245</v>
      </c>
      <c r="C977" s="6"/>
      <c r="D977" s="7">
        <v>4</v>
      </c>
      <c r="E977" s="7"/>
      <c r="F977" s="7"/>
      <c r="G977" s="5">
        <f t="shared" si="60"/>
        <v>4</v>
      </c>
      <c r="H977" s="8"/>
      <c r="I977" s="35" t="str">
        <f t="shared" si="56"/>
        <v>RAS</v>
      </c>
    </row>
    <row r="978" spans="1:9" ht="27.75" thickBot="1" x14ac:dyDescent="0.55000000000000004">
      <c r="A978" s="27" t="s">
        <v>895</v>
      </c>
      <c r="B978" s="5" t="s">
        <v>246</v>
      </c>
      <c r="C978" s="6"/>
      <c r="D978" s="7">
        <v>3</v>
      </c>
      <c r="E978" s="7"/>
      <c r="F978" s="7"/>
      <c r="G978" s="5">
        <f t="shared" si="60"/>
        <v>3</v>
      </c>
      <c r="H978" s="8"/>
      <c r="I978" s="35" t="str">
        <f t="shared" si="56"/>
        <v>RAS</v>
      </c>
    </row>
    <row r="979" spans="1:9" ht="27.75" thickBot="1" x14ac:dyDescent="0.55000000000000004">
      <c r="A979" s="27" t="s">
        <v>895</v>
      </c>
      <c r="B979" s="5" t="s">
        <v>247</v>
      </c>
      <c r="C979" s="6"/>
      <c r="D979" s="7">
        <v>2</v>
      </c>
      <c r="E979" s="7"/>
      <c r="F979" s="7"/>
      <c r="G979" s="5">
        <f t="shared" si="60"/>
        <v>2</v>
      </c>
      <c r="H979" s="8"/>
      <c r="I979" s="35" t="str">
        <f t="shared" si="56"/>
        <v>RAS</v>
      </c>
    </row>
    <row r="980" spans="1:9" ht="47.25" thickBot="1" x14ac:dyDescent="0.55000000000000004">
      <c r="A980" s="27" t="s">
        <v>895</v>
      </c>
      <c r="B980" s="5" t="s">
        <v>248</v>
      </c>
      <c r="C980" s="6"/>
      <c r="D980" s="7">
        <v>2</v>
      </c>
      <c r="E980" s="7"/>
      <c r="F980" s="7"/>
      <c r="G980" s="5">
        <f t="shared" si="60"/>
        <v>2</v>
      </c>
      <c r="H980" s="8"/>
      <c r="I980" s="35" t="str">
        <f t="shared" si="56"/>
        <v>RAS</v>
      </c>
    </row>
    <row r="981" spans="1:9" ht="27.75" thickBot="1" x14ac:dyDescent="0.55000000000000004">
      <c r="A981" s="27" t="s">
        <v>895</v>
      </c>
      <c r="B981" s="5" t="s">
        <v>249</v>
      </c>
      <c r="C981" s="6"/>
      <c r="D981" s="7">
        <v>1</v>
      </c>
      <c r="E981" s="7"/>
      <c r="F981" s="7"/>
      <c r="G981" s="5">
        <f t="shared" si="60"/>
        <v>1</v>
      </c>
      <c r="H981" s="8"/>
      <c r="I981" s="35" t="str">
        <f t="shared" si="56"/>
        <v>RAS</v>
      </c>
    </row>
    <row r="982" spans="1:9" ht="27.75" thickBot="1" x14ac:dyDescent="0.55000000000000004">
      <c r="A982" s="27" t="s">
        <v>895</v>
      </c>
      <c r="B982" s="5" t="s">
        <v>250</v>
      </c>
      <c r="C982" s="6"/>
      <c r="D982" s="7">
        <v>4</v>
      </c>
      <c r="E982" s="7"/>
      <c r="F982" s="7"/>
      <c r="G982" s="5">
        <f t="shared" si="60"/>
        <v>4</v>
      </c>
      <c r="H982" s="8"/>
      <c r="I982" s="35" t="str">
        <f t="shared" ref="I982:I1034" si="61">+IF(G982&lt;=H982,"ALERTE",IF(G982&gt;H982,"RAS"))</f>
        <v>RAS</v>
      </c>
    </row>
    <row r="983" spans="1:9" ht="27.75" thickBot="1" x14ac:dyDescent="0.55000000000000004">
      <c r="A983" s="27" t="s">
        <v>895</v>
      </c>
      <c r="B983" s="5" t="s">
        <v>251</v>
      </c>
      <c r="C983" s="6">
        <v>139978792</v>
      </c>
      <c r="D983" s="7"/>
      <c r="E983" s="7"/>
      <c r="F983" s="7"/>
      <c r="G983" s="5">
        <f t="shared" si="60"/>
        <v>0</v>
      </c>
      <c r="H983" s="8"/>
      <c r="I983" s="35" t="str">
        <f t="shared" si="61"/>
        <v>ALERTE</v>
      </c>
    </row>
    <row r="984" spans="1:9" ht="27.75" thickBot="1" x14ac:dyDescent="0.55000000000000004">
      <c r="A984" s="27" t="s">
        <v>895</v>
      </c>
      <c r="B984" s="5" t="s">
        <v>252</v>
      </c>
      <c r="C984" s="6">
        <v>119979792</v>
      </c>
      <c r="D984" s="7">
        <v>5</v>
      </c>
      <c r="E984" s="7"/>
      <c r="F984" s="7"/>
      <c r="G984" s="5">
        <f t="shared" si="60"/>
        <v>5</v>
      </c>
      <c r="H984" s="8"/>
      <c r="I984" s="35" t="str">
        <f t="shared" si="61"/>
        <v>RAS</v>
      </c>
    </row>
    <row r="985" spans="1:9" ht="27.75" thickBot="1" x14ac:dyDescent="0.55000000000000004">
      <c r="A985" s="27" t="s">
        <v>895</v>
      </c>
      <c r="B985" s="5" t="s">
        <v>253</v>
      </c>
      <c r="C985" s="6"/>
      <c r="D985" s="7">
        <v>1</v>
      </c>
      <c r="E985" s="7"/>
      <c r="F985" s="7"/>
      <c r="G985" s="5">
        <f t="shared" si="60"/>
        <v>1</v>
      </c>
      <c r="H985" s="8"/>
      <c r="I985" s="35" t="str">
        <f t="shared" si="61"/>
        <v>RAS</v>
      </c>
    </row>
    <row r="986" spans="1:9" ht="27.75" thickBot="1" x14ac:dyDescent="0.55000000000000004">
      <c r="A986" s="27" t="s">
        <v>895</v>
      </c>
      <c r="B986" s="5" t="s">
        <v>254</v>
      </c>
      <c r="C986" s="6"/>
      <c r="D986" s="7">
        <v>5</v>
      </c>
      <c r="E986" s="7"/>
      <c r="F986" s="7"/>
      <c r="G986" s="5">
        <f t="shared" si="60"/>
        <v>5</v>
      </c>
      <c r="H986" s="8"/>
      <c r="I986" s="35" t="str">
        <f t="shared" si="61"/>
        <v>RAS</v>
      </c>
    </row>
    <row r="987" spans="1:9" ht="27.75" thickBot="1" x14ac:dyDescent="0.55000000000000004">
      <c r="A987" s="27" t="s">
        <v>895</v>
      </c>
      <c r="B987" s="5" t="s">
        <v>255</v>
      </c>
      <c r="C987" s="6"/>
      <c r="D987" s="7">
        <v>1</v>
      </c>
      <c r="E987" s="7"/>
      <c r="F987" s="7"/>
      <c r="G987" s="5">
        <f t="shared" si="60"/>
        <v>1</v>
      </c>
      <c r="H987" s="8"/>
      <c r="I987" s="35" t="str">
        <f t="shared" si="61"/>
        <v>RAS</v>
      </c>
    </row>
    <row r="988" spans="1:9" ht="27.75" thickBot="1" x14ac:dyDescent="0.55000000000000004">
      <c r="A988" s="27" t="s">
        <v>895</v>
      </c>
      <c r="B988" s="5" t="s">
        <v>256</v>
      </c>
      <c r="C988" s="6"/>
      <c r="D988" s="7">
        <v>1</v>
      </c>
      <c r="E988" s="7"/>
      <c r="F988" s="7"/>
      <c r="G988" s="5">
        <f t="shared" si="60"/>
        <v>1</v>
      </c>
      <c r="H988" s="8"/>
      <c r="I988" s="35" t="str">
        <f t="shared" si="61"/>
        <v>RAS</v>
      </c>
    </row>
    <row r="989" spans="1:9" ht="47.25" thickBot="1" x14ac:dyDescent="0.55000000000000004">
      <c r="A989" s="27" t="s">
        <v>895</v>
      </c>
      <c r="B989" s="5" t="s">
        <v>257</v>
      </c>
      <c r="C989" s="6">
        <v>11287631824</v>
      </c>
      <c r="D989" s="7"/>
      <c r="E989" s="7"/>
      <c r="F989" s="7"/>
      <c r="G989" s="5">
        <f t="shared" si="60"/>
        <v>0</v>
      </c>
      <c r="H989" s="8"/>
      <c r="I989" s="35" t="str">
        <f t="shared" si="61"/>
        <v>ALERTE</v>
      </c>
    </row>
    <row r="990" spans="1:9" ht="27.75" thickBot="1" x14ac:dyDescent="0.55000000000000004">
      <c r="A990" s="27" t="s">
        <v>895</v>
      </c>
      <c r="B990" s="5" t="s">
        <v>258</v>
      </c>
      <c r="C990" s="6"/>
      <c r="D990" s="7"/>
      <c r="E990" s="7"/>
      <c r="F990" s="7"/>
      <c r="G990" s="5">
        <f t="shared" si="60"/>
        <v>0</v>
      </c>
      <c r="H990" s="8"/>
      <c r="I990" s="35" t="str">
        <f t="shared" si="61"/>
        <v>ALERTE</v>
      </c>
    </row>
    <row r="991" spans="1:9" ht="47.25" thickBot="1" x14ac:dyDescent="0.55000000000000004">
      <c r="A991" s="27" t="s">
        <v>895</v>
      </c>
      <c r="B991" s="5" t="s">
        <v>259</v>
      </c>
      <c r="C991" s="6">
        <v>11287628659</v>
      </c>
      <c r="D991" s="7"/>
      <c r="E991" s="7"/>
      <c r="F991" s="7"/>
      <c r="G991" s="5">
        <f t="shared" si="60"/>
        <v>0</v>
      </c>
      <c r="H991" s="8"/>
      <c r="I991" s="35" t="str">
        <f t="shared" si="61"/>
        <v>ALERTE</v>
      </c>
    </row>
    <row r="992" spans="1:9" ht="47.25" thickBot="1" x14ac:dyDescent="0.55000000000000004">
      <c r="A992" s="27" t="s">
        <v>895</v>
      </c>
      <c r="B992" s="5" t="s">
        <v>260</v>
      </c>
      <c r="C992" s="6">
        <v>11287628279</v>
      </c>
      <c r="D992" s="7"/>
      <c r="E992" s="7"/>
      <c r="F992" s="7"/>
      <c r="G992" s="5">
        <f t="shared" si="60"/>
        <v>0</v>
      </c>
      <c r="H992" s="8"/>
      <c r="I992" s="35" t="str">
        <f t="shared" si="61"/>
        <v>ALERTE</v>
      </c>
    </row>
    <row r="993" spans="1:9" ht="47.25" thickBot="1" x14ac:dyDescent="0.55000000000000004">
      <c r="A993" s="27" t="s">
        <v>895</v>
      </c>
      <c r="B993" s="5" t="s">
        <v>261</v>
      </c>
      <c r="C993" s="6">
        <v>11287631825</v>
      </c>
      <c r="D993" s="7"/>
      <c r="E993" s="7"/>
      <c r="F993" s="7"/>
      <c r="G993" s="5">
        <f t="shared" si="60"/>
        <v>0</v>
      </c>
      <c r="H993" s="8"/>
      <c r="I993" s="35" t="str">
        <f t="shared" si="61"/>
        <v>ALERTE</v>
      </c>
    </row>
    <row r="994" spans="1:9" ht="27.75" thickBot="1" x14ac:dyDescent="0.55000000000000004">
      <c r="A994" s="9" t="s">
        <v>895</v>
      </c>
      <c r="B994" s="2" t="s">
        <v>274</v>
      </c>
      <c r="C994" s="3"/>
      <c r="D994" s="4"/>
      <c r="E994" s="4"/>
      <c r="F994" s="4"/>
      <c r="G994" s="36"/>
      <c r="H994" s="1"/>
      <c r="I994" s="37" t="str">
        <f t="shared" si="61"/>
        <v>ALERTE</v>
      </c>
    </row>
    <row r="995" spans="1:9" ht="27.75" thickBot="1" x14ac:dyDescent="0.55000000000000004">
      <c r="A995" s="27" t="s">
        <v>895</v>
      </c>
      <c r="B995" s="5" t="s">
        <v>127</v>
      </c>
      <c r="C995" s="6"/>
      <c r="D995" s="7"/>
      <c r="E995" s="7"/>
      <c r="F995" s="7"/>
      <c r="G995" s="5">
        <f>+D995+E995-F995</f>
        <v>0</v>
      </c>
      <c r="H995" s="8"/>
      <c r="I995" s="35" t="str">
        <f t="shared" si="61"/>
        <v>ALERTE</v>
      </c>
    </row>
    <row r="996" spans="1:9" ht="27.75" thickBot="1" x14ac:dyDescent="0.55000000000000004">
      <c r="A996" s="9" t="s">
        <v>896</v>
      </c>
      <c r="B996" s="2" t="s">
        <v>84</v>
      </c>
      <c r="C996" s="3"/>
      <c r="D996" s="4"/>
      <c r="E996" s="4"/>
      <c r="F996" s="4"/>
      <c r="G996" s="36"/>
      <c r="H996" s="1"/>
      <c r="I996" s="37" t="str">
        <f t="shared" si="61"/>
        <v>ALERTE</v>
      </c>
    </row>
    <row r="997" spans="1:9" ht="27.75" thickBot="1" x14ac:dyDescent="0.55000000000000004">
      <c r="A997" s="30" t="s">
        <v>896</v>
      </c>
      <c r="B997" s="5" t="s">
        <v>91</v>
      </c>
      <c r="C997" s="6"/>
      <c r="D997" s="7"/>
      <c r="E997" s="7"/>
      <c r="F997" s="7"/>
      <c r="G997" s="5">
        <f>+D997+E997-F997</f>
        <v>0</v>
      </c>
      <c r="H997" s="8"/>
      <c r="I997" s="35" t="str">
        <f t="shared" si="61"/>
        <v>ALERTE</v>
      </c>
    </row>
    <row r="998" spans="1:9" ht="27.75" thickBot="1" x14ac:dyDescent="0.55000000000000004">
      <c r="A998" s="30" t="s">
        <v>896</v>
      </c>
      <c r="B998" s="5" t="s">
        <v>92</v>
      </c>
      <c r="C998" s="6" t="s">
        <v>93</v>
      </c>
      <c r="D998" s="7"/>
      <c r="E998" s="7"/>
      <c r="F998" s="7"/>
      <c r="G998" s="5">
        <f>+D998+E998-F998</f>
        <v>0</v>
      </c>
      <c r="H998" s="8"/>
      <c r="I998" s="35" t="str">
        <f t="shared" si="61"/>
        <v>ALERTE</v>
      </c>
    </row>
    <row r="999" spans="1:9" ht="27.75" thickBot="1" x14ac:dyDescent="0.55000000000000004">
      <c r="A999" s="30" t="s">
        <v>896</v>
      </c>
      <c r="B999" s="5" t="s">
        <v>94</v>
      </c>
      <c r="C999" s="28" t="s">
        <v>95</v>
      </c>
      <c r="D999" s="7"/>
      <c r="E999" s="7"/>
      <c r="F999" s="7"/>
      <c r="G999" s="5">
        <f>+D999+E999-F999</f>
        <v>0</v>
      </c>
      <c r="H999" s="8"/>
      <c r="I999" s="35" t="str">
        <f t="shared" si="61"/>
        <v>ALERTE</v>
      </c>
    </row>
    <row r="1000" spans="1:9" ht="27.75" thickBot="1" x14ac:dyDescent="0.55000000000000004">
      <c r="A1000" s="9" t="s">
        <v>896</v>
      </c>
      <c r="B1000" s="2" t="s">
        <v>111</v>
      </c>
      <c r="C1000" s="3"/>
      <c r="D1000" s="4"/>
      <c r="E1000" s="4"/>
      <c r="F1000" s="4"/>
      <c r="G1000" s="36"/>
      <c r="H1000" s="1"/>
      <c r="I1000" s="37" t="str">
        <f t="shared" si="61"/>
        <v>ALERTE</v>
      </c>
    </row>
    <row r="1001" spans="1:9" ht="27.75" thickBot="1" x14ac:dyDescent="0.55000000000000004">
      <c r="A1001" s="30" t="s">
        <v>896</v>
      </c>
      <c r="B1001" s="5" t="s">
        <v>121</v>
      </c>
      <c r="C1001" s="6" t="s">
        <v>122</v>
      </c>
      <c r="D1001" s="7"/>
      <c r="E1001" s="7"/>
      <c r="F1001" s="7"/>
      <c r="G1001" s="5">
        <f>+D1001+E1001-F1001</f>
        <v>0</v>
      </c>
      <c r="H1001" s="8"/>
      <c r="I1001" s="35" t="str">
        <f t="shared" si="61"/>
        <v>ALERTE</v>
      </c>
    </row>
    <row r="1002" spans="1:9" ht="27.75" thickBot="1" x14ac:dyDescent="0.55000000000000004">
      <c r="A1002" s="9" t="s">
        <v>896</v>
      </c>
      <c r="B1002" s="2" t="s">
        <v>160</v>
      </c>
      <c r="C1002" s="3"/>
      <c r="D1002" s="4"/>
      <c r="E1002" s="4"/>
      <c r="F1002" s="4"/>
      <c r="G1002" s="36"/>
      <c r="H1002" s="1"/>
      <c r="I1002" s="37" t="str">
        <f t="shared" si="61"/>
        <v>ALERTE</v>
      </c>
    </row>
    <row r="1003" spans="1:9" ht="27.75" thickBot="1" x14ac:dyDescent="0.55000000000000004">
      <c r="A1003" s="30" t="s">
        <v>896</v>
      </c>
      <c r="B1003" s="5" t="s">
        <v>167</v>
      </c>
      <c r="C1003" s="6" t="s">
        <v>168</v>
      </c>
      <c r="D1003" s="7"/>
      <c r="E1003" s="7"/>
      <c r="F1003" s="7"/>
      <c r="G1003" s="5">
        <f>+D1003+E1003-F1003</f>
        <v>0</v>
      </c>
      <c r="H1003" s="8"/>
      <c r="I1003" s="35" t="str">
        <f t="shared" si="61"/>
        <v>ALERTE</v>
      </c>
    </row>
    <row r="1004" spans="1:9" ht="27.75" thickBot="1" x14ac:dyDescent="0.55000000000000004">
      <c r="A1004" s="30" t="s">
        <v>896</v>
      </c>
      <c r="B1004" s="5" t="s">
        <v>169</v>
      </c>
      <c r="C1004" s="6" t="s">
        <v>170</v>
      </c>
      <c r="D1004" s="7"/>
      <c r="E1004" s="7"/>
      <c r="F1004" s="7"/>
      <c r="G1004" s="5">
        <f>+D1004+E1004-F1004</f>
        <v>0</v>
      </c>
      <c r="H1004" s="8"/>
      <c r="I1004" s="35" t="str">
        <f t="shared" si="61"/>
        <v>ALERTE</v>
      </c>
    </row>
    <row r="1005" spans="1:9" ht="47.25" thickBot="1" x14ac:dyDescent="0.55000000000000004">
      <c r="A1005" s="30" t="s">
        <v>896</v>
      </c>
      <c r="B1005" s="5" t="s">
        <v>171</v>
      </c>
      <c r="C1005" s="6" t="s">
        <v>172</v>
      </c>
      <c r="D1005" s="7"/>
      <c r="E1005" s="7"/>
      <c r="F1005" s="7"/>
      <c r="G1005" s="5">
        <f>+D1005+E1005-F1005</f>
        <v>0</v>
      </c>
      <c r="H1005" s="8"/>
      <c r="I1005" s="35" t="str">
        <f t="shared" si="61"/>
        <v>ALERTE</v>
      </c>
    </row>
    <row r="1006" spans="1:9" ht="27.75" thickBot="1" x14ac:dyDescent="0.55000000000000004">
      <c r="A1006" s="9" t="s">
        <v>896</v>
      </c>
      <c r="B1006" s="2" t="s">
        <v>435</v>
      </c>
      <c r="C1006" s="3"/>
      <c r="D1006" s="4"/>
      <c r="E1006" s="4"/>
      <c r="F1006" s="4"/>
      <c r="G1006" s="36"/>
      <c r="H1006" s="1"/>
      <c r="I1006" s="37" t="str">
        <f t="shared" si="61"/>
        <v>ALERTE</v>
      </c>
    </row>
    <row r="1007" spans="1:9" ht="27.75" thickBot="1" x14ac:dyDescent="0.55000000000000004">
      <c r="A1007" s="30" t="s">
        <v>896</v>
      </c>
      <c r="B1007" s="5" t="s">
        <v>444</v>
      </c>
      <c r="C1007" s="6" t="s">
        <v>445</v>
      </c>
      <c r="D1007" s="7"/>
      <c r="E1007" s="7"/>
      <c r="F1007" s="7"/>
      <c r="G1007" s="5">
        <f>+D1007+E1007-F1007</f>
        <v>0</v>
      </c>
      <c r="H1007" s="8"/>
      <c r="I1007" s="35" t="str">
        <f t="shared" si="61"/>
        <v>ALERTE</v>
      </c>
    </row>
    <row r="1008" spans="1:9" ht="27.75" thickBot="1" x14ac:dyDescent="0.55000000000000004">
      <c r="A1008" s="30" t="s">
        <v>896</v>
      </c>
      <c r="B1008" s="5" t="s">
        <v>446</v>
      </c>
      <c r="C1008" s="6" t="s">
        <v>447</v>
      </c>
      <c r="D1008" s="7"/>
      <c r="E1008" s="7"/>
      <c r="F1008" s="7"/>
      <c r="G1008" s="5">
        <f>+D1008+E1008-F1008</f>
        <v>0</v>
      </c>
      <c r="H1008" s="8"/>
      <c r="I1008" s="35" t="str">
        <f t="shared" si="61"/>
        <v>ALERTE</v>
      </c>
    </row>
    <row r="1009" spans="1:9" ht="47.25" thickBot="1" x14ac:dyDescent="0.55000000000000004">
      <c r="A1009" s="30" t="s">
        <v>896</v>
      </c>
      <c r="B1009" s="5" t="s">
        <v>448</v>
      </c>
      <c r="C1009" s="6" t="s">
        <v>449</v>
      </c>
      <c r="D1009" s="7"/>
      <c r="E1009" s="7"/>
      <c r="F1009" s="7"/>
      <c r="G1009" s="5">
        <f>+D1009+E1009-F1009</f>
        <v>0</v>
      </c>
      <c r="H1009" s="8"/>
      <c r="I1009" s="35" t="str">
        <f t="shared" si="61"/>
        <v>ALERTE</v>
      </c>
    </row>
    <row r="1010" spans="1:9" ht="27.75" thickBot="1" x14ac:dyDescent="0.55000000000000004">
      <c r="A1010" s="30" t="s">
        <v>896</v>
      </c>
      <c r="B1010" s="5" t="s">
        <v>450</v>
      </c>
      <c r="C1010" s="6" t="s">
        <v>451</v>
      </c>
      <c r="D1010" s="7"/>
      <c r="E1010" s="7"/>
      <c r="F1010" s="7"/>
      <c r="G1010" s="5">
        <f>+D1010+E1010-F1010</f>
        <v>0</v>
      </c>
      <c r="H1010" s="8"/>
      <c r="I1010" s="35" t="str">
        <f t="shared" si="61"/>
        <v>ALERTE</v>
      </c>
    </row>
    <row r="1011" spans="1:9" ht="27.75" thickBot="1" x14ac:dyDescent="0.55000000000000004">
      <c r="A1011" s="9" t="s">
        <v>896</v>
      </c>
      <c r="B1011" s="2" t="s">
        <v>452</v>
      </c>
      <c r="C1011" s="3"/>
      <c r="D1011" s="4"/>
      <c r="E1011" s="4"/>
      <c r="F1011" s="4"/>
      <c r="G1011" s="36"/>
      <c r="H1011" s="1"/>
      <c r="I1011" s="37" t="str">
        <f t="shared" si="61"/>
        <v>ALERTE</v>
      </c>
    </row>
    <row r="1012" spans="1:9" ht="27.75" thickBot="1" x14ac:dyDescent="0.55000000000000004">
      <c r="A1012" s="30" t="s">
        <v>896</v>
      </c>
      <c r="B1012" s="5" t="s">
        <v>463</v>
      </c>
      <c r="C1012" s="6" t="s">
        <v>464</v>
      </c>
      <c r="D1012" s="7"/>
      <c r="E1012" s="7"/>
      <c r="F1012" s="7"/>
      <c r="G1012" s="5">
        <f>+D1012+E1012-F1012</f>
        <v>0</v>
      </c>
      <c r="H1012" s="8"/>
      <c r="I1012" s="35" t="str">
        <f t="shared" si="61"/>
        <v>ALERTE</v>
      </c>
    </row>
    <row r="1013" spans="1:9" ht="27.75" thickBot="1" x14ac:dyDescent="0.55000000000000004">
      <c r="A1013" s="9" t="s">
        <v>896</v>
      </c>
      <c r="B1013" s="2" t="s">
        <v>526</v>
      </c>
      <c r="C1013" s="3"/>
      <c r="D1013" s="4"/>
      <c r="E1013" s="4"/>
      <c r="F1013" s="4"/>
      <c r="G1013" s="36"/>
      <c r="H1013" s="1"/>
      <c r="I1013" s="37" t="str">
        <f t="shared" si="61"/>
        <v>ALERTE</v>
      </c>
    </row>
    <row r="1014" spans="1:9" ht="27.75" thickBot="1" x14ac:dyDescent="0.55000000000000004">
      <c r="A1014" s="30" t="s">
        <v>896</v>
      </c>
      <c r="B1014" s="5" t="s">
        <v>463</v>
      </c>
      <c r="C1014" s="6"/>
      <c r="D1014" s="7"/>
      <c r="E1014" s="7"/>
      <c r="F1014" s="7"/>
      <c r="G1014" s="5">
        <f>+D1014+E1014-F1014</f>
        <v>0</v>
      </c>
      <c r="H1014" s="8"/>
      <c r="I1014" s="35" t="str">
        <f t="shared" si="61"/>
        <v>ALERTE</v>
      </c>
    </row>
    <row r="1015" spans="1:9" ht="27.75" thickBot="1" x14ac:dyDescent="0.55000000000000004">
      <c r="A1015" s="9" t="s">
        <v>896</v>
      </c>
      <c r="B1015" s="2" t="s">
        <v>562</v>
      </c>
      <c r="C1015" s="3"/>
      <c r="D1015" s="4"/>
      <c r="E1015" s="4"/>
      <c r="F1015" s="4"/>
      <c r="G1015" s="36"/>
      <c r="H1015" s="1"/>
      <c r="I1015" s="37" t="str">
        <f t="shared" si="61"/>
        <v>ALERTE</v>
      </c>
    </row>
    <row r="1016" spans="1:9" ht="27.75" thickBot="1" x14ac:dyDescent="0.55000000000000004">
      <c r="A1016" s="30" t="s">
        <v>896</v>
      </c>
      <c r="B1016" s="5" t="s">
        <v>463</v>
      </c>
      <c r="C1016" s="6"/>
      <c r="D1016" s="7"/>
      <c r="E1016" s="7"/>
      <c r="F1016" s="7"/>
      <c r="G1016" s="5">
        <f>+D1016+E1016-F1016</f>
        <v>0</v>
      </c>
      <c r="H1016" s="8"/>
      <c r="I1016" s="35" t="str">
        <f t="shared" si="61"/>
        <v>ALERTE</v>
      </c>
    </row>
    <row r="1017" spans="1:9" ht="27.75" thickBot="1" x14ac:dyDescent="0.55000000000000004">
      <c r="A1017" s="9" t="s">
        <v>896</v>
      </c>
      <c r="B1017" s="2" t="s">
        <v>582</v>
      </c>
      <c r="C1017" s="3"/>
      <c r="D1017" s="4"/>
      <c r="E1017" s="4"/>
      <c r="F1017" s="4"/>
      <c r="G1017" s="36"/>
      <c r="H1017" s="1"/>
      <c r="I1017" s="37" t="str">
        <f t="shared" si="61"/>
        <v>ALERTE</v>
      </c>
    </row>
    <row r="1018" spans="1:9" ht="27.75" thickBot="1" x14ac:dyDescent="0.55000000000000004">
      <c r="A1018" s="30" t="s">
        <v>896</v>
      </c>
      <c r="B1018" s="5" t="s">
        <v>463</v>
      </c>
      <c r="C1018" s="29" t="s">
        <v>603</v>
      </c>
      <c r="D1018" s="7"/>
      <c r="E1018" s="7"/>
      <c r="F1018" s="7"/>
      <c r="G1018" s="5">
        <f>+D1018+E1018-F1018</f>
        <v>0</v>
      </c>
      <c r="H1018" s="8"/>
      <c r="I1018" s="35" t="str">
        <f t="shared" si="61"/>
        <v>ALERTE</v>
      </c>
    </row>
    <row r="1019" spans="1:9" ht="27.75" thickBot="1" x14ac:dyDescent="0.55000000000000004">
      <c r="A1019" s="30" t="s">
        <v>896</v>
      </c>
      <c r="B1019" s="5" t="s">
        <v>604</v>
      </c>
      <c r="C1019" s="6" t="s">
        <v>605</v>
      </c>
      <c r="D1019" s="7"/>
      <c r="E1019" s="7"/>
      <c r="F1019" s="7"/>
      <c r="G1019" s="5">
        <f>+D1019+E1019-F1019</f>
        <v>0</v>
      </c>
      <c r="H1019" s="8"/>
      <c r="I1019" s="35" t="str">
        <f t="shared" si="61"/>
        <v>ALERTE</v>
      </c>
    </row>
    <row r="1020" spans="1:9" ht="27.75" thickBot="1" x14ac:dyDescent="0.55000000000000004">
      <c r="A1020" s="9" t="s">
        <v>896</v>
      </c>
      <c r="B1020" s="2" t="s">
        <v>606</v>
      </c>
      <c r="C1020" s="3"/>
      <c r="D1020" s="4"/>
      <c r="E1020" s="4"/>
      <c r="F1020" s="4"/>
      <c r="G1020" s="36"/>
      <c r="H1020" s="1"/>
      <c r="I1020" s="37" t="str">
        <f t="shared" si="61"/>
        <v>ALERTE</v>
      </c>
    </row>
    <row r="1021" spans="1:9" ht="27.75" thickBot="1" x14ac:dyDescent="0.55000000000000004">
      <c r="A1021" s="30" t="s">
        <v>896</v>
      </c>
      <c r="B1021" s="5" t="s">
        <v>463</v>
      </c>
      <c r="C1021" s="6" t="s">
        <v>620</v>
      </c>
      <c r="D1021" s="7"/>
      <c r="E1021" s="7"/>
      <c r="F1021" s="7"/>
      <c r="G1021" s="5">
        <f>+D1021+E1021-F1021</f>
        <v>0</v>
      </c>
      <c r="H1021" s="8"/>
      <c r="I1021" s="35" t="str">
        <f t="shared" si="61"/>
        <v>ALERTE</v>
      </c>
    </row>
    <row r="1022" spans="1:9" ht="27.75" thickBot="1" x14ac:dyDescent="0.55000000000000004">
      <c r="A1022" s="30" t="s">
        <v>896</v>
      </c>
      <c r="B1022" s="5" t="s">
        <v>621</v>
      </c>
      <c r="C1022" s="6" t="s">
        <v>622</v>
      </c>
      <c r="D1022" s="7"/>
      <c r="E1022" s="7"/>
      <c r="F1022" s="7"/>
      <c r="G1022" s="5">
        <f>+D1022+E1022-F1022</f>
        <v>0</v>
      </c>
      <c r="H1022" s="8"/>
      <c r="I1022" s="35" t="str">
        <f t="shared" si="61"/>
        <v>ALERTE</v>
      </c>
    </row>
    <row r="1023" spans="1:9" ht="27.75" thickBot="1" x14ac:dyDescent="0.55000000000000004">
      <c r="A1023" s="9" t="s">
        <v>896</v>
      </c>
      <c r="B1023" s="2" t="s">
        <v>636</v>
      </c>
      <c r="C1023" s="3"/>
      <c r="D1023" s="4"/>
      <c r="E1023" s="4"/>
      <c r="F1023" s="4"/>
      <c r="G1023" s="36"/>
      <c r="H1023" s="1"/>
      <c r="I1023" s="37" t="str">
        <f t="shared" si="61"/>
        <v>ALERTE</v>
      </c>
    </row>
    <row r="1024" spans="1:9" ht="27.75" thickBot="1" x14ac:dyDescent="0.55000000000000004">
      <c r="A1024" s="30" t="s">
        <v>896</v>
      </c>
      <c r="B1024" s="5" t="s">
        <v>643</v>
      </c>
      <c r="C1024" s="6" t="s">
        <v>644</v>
      </c>
      <c r="D1024" s="7"/>
      <c r="E1024" s="7"/>
      <c r="F1024" s="7"/>
      <c r="G1024" s="5">
        <f>+D1024+E1024-F1024</f>
        <v>0</v>
      </c>
      <c r="H1024" s="8"/>
      <c r="I1024" s="35" t="str">
        <f t="shared" si="61"/>
        <v>ALERTE</v>
      </c>
    </row>
    <row r="1025" spans="1:9" ht="27.75" thickBot="1" x14ac:dyDescent="0.55000000000000004">
      <c r="A1025" s="9" t="s">
        <v>896</v>
      </c>
      <c r="B1025" s="2" t="s">
        <v>645</v>
      </c>
      <c r="C1025" s="3"/>
      <c r="D1025" s="4"/>
      <c r="E1025" s="4"/>
      <c r="F1025" s="4"/>
      <c r="G1025" s="36"/>
      <c r="H1025" s="1"/>
      <c r="I1025" s="37" t="str">
        <f t="shared" si="61"/>
        <v>ALERTE</v>
      </c>
    </row>
    <row r="1026" spans="1:9" ht="27.75" thickBot="1" x14ac:dyDescent="0.55000000000000004">
      <c r="A1026" s="30" t="s">
        <v>896</v>
      </c>
      <c r="B1026" s="5" t="s">
        <v>92</v>
      </c>
      <c r="C1026" s="6" t="s">
        <v>664</v>
      </c>
      <c r="D1026" s="7"/>
      <c r="E1026" s="7"/>
      <c r="F1026" s="7"/>
      <c r="G1026" s="5">
        <f>+D1026+E1026-F1026</f>
        <v>0</v>
      </c>
      <c r="H1026" s="8"/>
      <c r="I1026" s="35" t="str">
        <f t="shared" si="61"/>
        <v>ALERTE</v>
      </c>
    </row>
    <row r="1027" spans="1:9" ht="27.75" thickBot="1" x14ac:dyDescent="0.55000000000000004">
      <c r="A1027" s="30" t="s">
        <v>896</v>
      </c>
      <c r="B1027" s="5" t="s">
        <v>665</v>
      </c>
      <c r="C1027" s="6" t="s">
        <v>666</v>
      </c>
      <c r="D1027" s="7"/>
      <c r="E1027" s="7"/>
      <c r="F1027" s="7"/>
      <c r="G1027" s="5">
        <f>+D1027+E1027-F1027</f>
        <v>0</v>
      </c>
      <c r="H1027" s="8"/>
      <c r="I1027" s="35" t="str">
        <f t="shared" si="61"/>
        <v>ALERTE</v>
      </c>
    </row>
    <row r="1028" spans="1:9" ht="27.75" thickBot="1" x14ac:dyDescent="0.55000000000000004">
      <c r="A1028" s="9" t="s">
        <v>896</v>
      </c>
      <c r="B1028" s="2" t="s">
        <v>667</v>
      </c>
      <c r="C1028" s="3"/>
      <c r="D1028" s="4"/>
      <c r="E1028" s="4"/>
      <c r="F1028" s="4"/>
      <c r="G1028" s="36"/>
      <c r="H1028" s="1"/>
      <c r="I1028" s="37" t="str">
        <f t="shared" si="61"/>
        <v>ALERTE</v>
      </c>
    </row>
    <row r="1029" spans="1:9" ht="47.25" thickBot="1" x14ac:dyDescent="0.55000000000000004">
      <c r="A1029" s="30" t="s">
        <v>896</v>
      </c>
      <c r="B1029" s="5" t="s">
        <v>676</v>
      </c>
      <c r="C1029" s="6" t="s">
        <v>677</v>
      </c>
      <c r="D1029" s="7"/>
      <c r="E1029" s="7"/>
      <c r="F1029" s="7"/>
      <c r="G1029" s="5">
        <f>+D1029+E1029-F1029</f>
        <v>0</v>
      </c>
      <c r="H1029" s="8"/>
      <c r="I1029" s="35" t="str">
        <f t="shared" si="61"/>
        <v>ALERTE</v>
      </c>
    </row>
    <row r="1030" spans="1:9" ht="27.75" thickBot="1" x14ac:dyDescent="0.55000000000000004">
      <c r="A1030" s="9" t="s">
        <v>896</v>
      </c>
      <c r="B1030" s="2" t="s">
        <v>751</v>
      </c>
      <c r="C1030" s="3"/>
      <c r="D1030" s="4"/>
      <c r="E1030" s="4"/>
      <c r="F1030" s="4"/>
      <c r="G1030" s="36"/>
      <c r="H1030" s="1"/>
      <c r="I1030" s="37" t="str">
        <f t="shared" si="61"/>
        <v>ALERTE</v>
      </c>
    </row>
    <row r="1031" spans="1:9" ht="27.75" thickBot="1" x14ac:dyDescent="0.55000000000000004">
      <c r="A1031" s="30" t="s">
        <v>896</v>
      </c>
      <c r="B1031" s="5" t="s">
        <v>769</v>
      </c>
      <c r="C1031" s="6" t="s">
        <v>770</v>
      </c>
      <c r="D1031" s="7"/>
      <c r="E1031" s="7"/>
      <c r="F1031" s="7"/>
      <c r="G1031" s="5">
        <f>+D1031+E1031-F1031</f>
        <v>0</v>
      </c>
      <c r="H1031" s="8"/>
      <c r="I1031" s="35" t="str">
        <f t="shared" si="61"/>
        <v>ALERTE</v>
      </c>
    </row>
    <row r="1032" spans="1:9" ht="27.75" thickBot="1" x14ac:dyDescent="0.55000000000000004">
      <c r="A1032" s="9" t="s">
        <v>896</v>
      </c>
      <c r="B1032" s="2" t="s">
        <v>849</v>
      </c>
      <c r="C1032" s="3"/>
      <c r="D1032" s="4"/>
      <c r="E1032" s="4"/>
      <c r="F1032" s="4"/>
      <c r="G1032" s="36">
        <f>+D1032+E1032-F1032</f>
        <v>0</v>
      </c>
      <c r="H1032" s="1"/>
      <c r="I1032" s="37" t="str">
        <f t="shared" si="61"/>
        <v>ALERTE</v>
      </c>
    </row>
    <row r="1033" spans="1:9" ht="27.75" thickBot="1" x14ac:dyDescent="0.55000000000000004">
      <c r="A1033" s="30" t="s">
        <v>896</v>
      </c>
      <c r="B1033" s="5" t="s">
        <v>851</v>
      </c>
      <c r="C1033" s="6"/>
      <c r="D1033" s="7"/>
      <c r="E1033" s="7"/>
      <c r="F1033" s="7"/>
      <c r="G1033" s="5">
        <f>+D1033+E1033-F1033</f>
        <v>0</v>
      </c>
      <c r="H1033" s="8"/>
      <c r="I1033" s="35" t="str">
        <f t="shared" si="61"/>
        <v>ALERTE</v>
      </c>
    </row>
    <row r="1034" spans="1:9" ht="27.75" thickBot="1" x14ac:dyDescent="0.55000000000000004">
      <c r="A1034" s="30" t="s">
        <v>896</v>
      </c>
      <c r="B1034" s="5" t="s">
        <v>852</v>
      </c>
      <c r="C1034" s="6"/>
      <c r="D1034" s="7"/>
      <c r="E1034" s="7"/>
      <c r="F1034" s="7"/>
      <c r="G1034" s="5">
        <f>+D1034+E1034-F1034</f>
        <v>0</v>
      </c>
      <c r="H1034" s="8"/>
      <c r="I1034" s="35" t="str">
        <f t="shared" si="61"/>
        <v>ALERTE</v>
      </c>
    </row>
  </sheetData>
  <autoFilter ref="A2:I2"/>
  <mergeCells count="20">
    <mergeCell ref="B818:B819"/>
    <mergeCell ref="C818:C819"/>
    <mergeCell ref="D818:D819"/>
    <mergeCell ref="E818:E819"/>
    <mergeCell ref="B813:B814"/>
    <mergeCell ref="C813:C814"/>
    <mergeCell ref="D813:D814"/>
    <mergeCell ref="E813:E814"/>
    <mergeCell ref="B815:B816"/>
    <mergeCell ref="C815:C816"/>
    <mergeCell ref="D815:D816"/>
    <mergeCell ref="E815:E816"/>
    <mergeCell ref="B809:B810"/>
    <mergeCell ref="C809:C810"/>
    <mergeCell ref="D809:D810"/>
    <mergeCell ref="E809:E810"/>
    <mergeCell ref="B811:B812"/>
    <mergeCell ref="C811:C812"/>
    <mergeCell ref="D811:D812"/>
    <mergeCell ref="E811:E812"/>
  </mergeCells>
  <conditionalFormatting sqref="I4:I11 I86:I1034">
    <cfRule type="containsText" dxfId="119" priority="61" operator="containsText" text="RAS">
      <formula>NOT(ISERROR(SEARCH("RAS",I4)))</formula>
    </cfRule>
    <cfRule type="containsText" dxfId="118" priority="62" operator="containsText" text="ALERTE">
      <formula>NOT(ISERROR(SEARCH("ALERTE",I4)))</formula>
    </cfRule>
    <cfRule type="expression" dxfId="117" priority="63">
      <formula>ALERTE</formula>
    </cfRule>
  </conditionalFormatting>
  <conditionalFormatting sqref="I13:I14">
    <cfRule type="containsText" dxfId="116" priority="58" operator="containsText" text="RAS">
      <formula>NOT(ISERROR(SEARCH("RAS",I13)))</formula>
    </cfRule>
    <cfRule type="containsText" dxfId="115" priority="59" operator="containsText" text="ALERTE">
      <formula>NOT(ISERROR(SEARCH("ALERTE",I13)))</formula>
    </cfRule>
    <cfRule type="expression" dxfId="114" priority="60">
      <formula>ALERTE</formula>
    </cfRule>
  </conditionalFormatting>
  <conditionalFormatting sqref="I16">
    <cfRule type="containsText" dxfId="113" priority="55" operator="containsText" text="RAS">
      <formula>NOT(ISERROR(SEARCH("RAS",I16)))</formula>
    </cfRule>
    <cfRule type="containsText" dxfId="112" priority="56" operator="containsText" text="ALERTE">
      <formula>NOT(ISERROR(SEARCH("ALERTE",I16)))</formula>
    </cfRule>
    <cfRule type="expression" dxfId="111" priority="57">
      <formula>ALERTE</formula>
    </cfRule>
  </conditionalFormatting>
  <conditionalFormatting sqref="I18:I19">
    <cfRule type="containsText" dxfId="110" priority="52" operator="containsText" text="RAS">
      <formula>NOT(ISERROR(SEARCH("RAS",I18)))</formula>
    </cfRule>
    <cfRule type="containsText" dxfId="109" priority="53" operator="containsText" text="ALERTE">
      <formula>NOT(ISERROR(SEARCH("ALERTE",I18)))</formula>
    </cfRule>
    <cfRule type="expression" dxfId="108" priority="54">
      <formula>ALERTE</formula>
    </cfRule>
  </conditionalFormatting>
  <conditionalFormatting sqref="I21:I22">
    <cfRule type="containsText" dxfId="107" priority="49" operator="containsText" text="RAS">
      <formula>NOT(ISERROR(SEARCH("RAS",I21)))</formula>
    </cfRule>
    <cfRule type="containsText" dxfId="106" priority="50" operator="containsText" text="ALERTE">
      <formula>NOT(ISERROR(SEARCH("ALERTE",I21)))</formula>
    </cfRule>
    <cfRule type="expression" dxfId="105" priority="51">
      <formula>ALERTE</formula>
    </cfRule>
  </conditionalFormatting>
  <conditionalFormatting sqref="I24:I29">
    <cfRule type="containsText" dxfId="104" priority="46" operator="containsText" text="RAS">
      <formula>NOT(ISERROR(SEARCH("RAS",I24)))</formula>
    </cfRule>
    <cfRule type="containsText" dxfId="103" priority="47" operator="containsText" text="ALERTE">
      <formula>NOT(ISERROR(SEARCH("ALERTE",I24)))</formula>
    </cfRule>
    <cfRule type="expression" dxfId="102" priority="48">
      <formula>ALERTE</formula>
    </cfRule>
  </conditionalFormatting>
  <conditionalFormatting sqref="I31">
    <cfRule type="containsText" dxfId="101" priority="43" operator="containsText" text="RAS">
      <formula>NOT(ISERROR(SEARCH("RAS",I31)))</formula>
    </cfRule>
    <cfRule type="containsText" dxfId="100" priority="44" operator="containsText" text="ALERTE">
      <formula>NOT(ISERROR(SEARCH("ALERTE",I31)))</formula>
    </cfRule>
    <cfRule type="expression" dxfId="99" priority="45">
      <formula>ALERTE</formula>
    </cfRule>
  </conditionalFormatting>
  <conditionalFormatting sqref="I33:I34">
    <cfRule type="containsText" dxfId="98" priority="40" operator="containsText" text="RAS">
      <formula>NOT(ISERROR(SEARCH("RAS",I33)))</formula>
    </cfRule>
    <cfRule type="containsText" dxfId="97" priority="41" operator="containsText" text="ALERTE">
      <formula>NOT(ISERROR(SEARCH("ALERTE",I33)))</formula>
    </cfRule>
    <cfRule type="expression" dxfId="96" priority="42">
      <formula>ALERTE</formula>
    </cfRule>
  </conditionalFormatting>
  <conditionalFormatting sqref="I36:I41">
    <cfRule type="containsText" dxfId="95" priority="37" operator="containsText" text="RAS">
      <formula>NOT(ISERROR(SEARCH("RAS",I36)))</formula>
    </cfRule>
    <cfRule type="containsText" dxfId="94" priority="38" operator="containsText" text="ALERTE">
      <formula>NOT(ISERROR(SEARCH("ALERTE",I36)))</formula>
    </cfRule>
    <cfRule type="expression" dxfId="93" priority="39">
      <formula>ALERTE</formula>
    </cfRule>
  </conditionalFormatting>
  <conditionalFormatting sqref="I43:I44">
    <cfRule type="containsText" dxfId="92" priority="34" operator="containsText" text="RAS">
      <formula>NOT(ISERROR(SEARCH("RAS",I43)))</formula>
    </cfRule>
    <cfRule type="containsText" dxfId="91" priority="35" operator="containsText" text="ALERTE">
      <formula>NOT(ISERROR(SEARCH("ALERTE",I43)))</formula>
    </cfRule>
    <cfRule type="expression" dxfId="90" priority="36">
      <formula>ALERTE</formula>
    </cfRule>
  </conditionalFormatting>
  <conditionalFormatting sqref="I46">
    <cfRule type="containsText" dxfId="89" priority="31" operator="containsText" text="RAS">
      <formula>NOT(ISERROR(SEARCH("RAS",I46)))</formula>
    </cfRule>
    <cfRule type="containsText" dxfId="88" priority="32" operator="containsText" text="ALERTE">
      <formula>NOT(ISERROR(SEARCH("ALERTE",I46)))</formula>
    </cfRule>
    <cfRule type="expression" dxfId="87" priority="33">
      <formula>ALERTE</formula>
    </cfRule>
  </conditionalFormatting>
  <conditionalFormatting sqref="I48:I49">
    <cfRule type="containsText" dxfId="86" priority="28" operator="containsText" text="RAS">
      <formula>NOT(ISERROR(SEARCH("RAS",I48)))</formula>
    </cfRule>
    <cfRule type="containsText" dxfId="85" priority="29" operator="containsText" text="ALERTE">
      <formula>NOT(ISERROR(SEARCH("ALERTE",I48)))</formula>
    </cfRule>
    <cfRule type="expression" dxfId="84" priority="30">
      <formula>ALERTE</formula>
    </cfRule>
  </conditionalFormatting>
  <conditionalFormatting sqref="I51:I56">
    <cfRule type="containsText" dxfId="83" priority="25" operator="containsText" text="RAS">
      <formula>NOT(ISERROR(SEARCH("RAS",I51)))</formula>
    </cfRule>
    <cfRule type="containsText" dxfId="82" priority="26" operator="containsText" text="ALERTE">
      <formula>NOT(ISERROR(SEARCH("ALERTE",I51)))</formula>
    </cfRule>
    <cfRule type="expression" dxfId="81" priority="27">
      <formula>ALERTE</formula>
    </cfRule>
  </conditionalFormatting>
  <conditionalFormatting sqref="I58">
    <cfRule type="containsText" dxfId="80" priority="22" operator="containsText" text="RAS">
      <formula>NOT(ISERROR(SEARCH("RAS",I58)))</formula>
    </cfRule>
    <cfRule type="containsText" dxfId="79" priority="23" operator="containsText" text="ALERTE">
      <formula>NOT(ISERROR(SEARCH("ALERTE",I58)))</formula>
    </cfRule>
    <cfRule type="expression" dxfId="78" priority="24">
      <formula>ALERTE</formula>
    </cfRule>
  </conditionalFormatting>
  <conditionalFormatting sqref="I60">
    <cfRule type="containsText" dxfId="77" priority="19" operator="containsText" text="RAS">
      <formula>NOT(ISERROR(SEARCH("RAS",I60)))</formula>
    </cfRule>
    <cfRule type="containsText" dxfId="76" priority="20" operator="containsText" text="ALERTE">
      <formula>NOT(ISERROR(SEARCH("ALERTE",I60)))</formula>
    </cfRule>
    <cfRule type="expression" dxfId="75" priority="21">
      <formula>ALERTE</formula>
    </cfRule>
  </conditionalFormatting>
  <conditionalFormatting sqref="I63:I65">
    <cfRule type="containsText" dxfId="74" priority="16" operator="containsText" text="RAS">
      <formula>NOT(ISERROR(SEARCH("RAS",I63)))</formula>
    </cfRule>
    <cfRule type="containsText" dxfId="73" priority="17" operator="containsText" text="ALERTE">
      <formula>NOT(ISERROR(SEARCH("ALERTE",I63)))</formula>
    </cfRule>
    <cfRule type="expression" dxfId="72" priority="18">
      <formula>ALERTE</formula>
    </cfRule>
  </conditionalFormatting>
  <conditionalFormatting sqref="I67:I68">
    <cfRule type="containsText" dxfId="71" priority="13" operator="containsText" text="RAS">
      <formula>NOT(ISERROR(SEARCH("RAS",I67)))</formula>
    </cfRule>
    <cfRule type="containsText" dxfId="70" priority="14" operator="containsText" text="ALERTE">
      <formula>NOT(ISERROR(SEARCH("ALERTE",I67)))</formula>
    </cfRule>
    <cfRule type="expression" dxfId="69" priority="15">
      <formula>ALERTE</formula>
    </cfRule>
  </conditionalFormatting>
  <conditionalFormatting sqref="I70:I77">
    <cfRule type="containsText" dxfId="68" priority="10" operator="containsText" text="RAS">
      <formula>NOT(ISERROR(SEARCH("RAS",I70)))</formula>
    </cfRule>
    <cfRule type="containsText" dxfId="67" priority="11" operator="containsText" text="ALERTE">
      <formula>NOT(ISERROR(SEARCH("ALERTE",I70)))</formula>
    </cfRule>
    <cfRule type="expression" dxfId="66" priority="12">
      <formula>ALERTE</formula>
    </cfRule>
  </conditionalFormatting>
  <conditionalFormatting sqref="I80:I81">
    <cfRule type="containsText" dxfId="65" priority="7" operator="containsText" text="RAS">
      <formula>NOT(ISERROR(SEARCH("RAS",I80)))</formula>
    </cfRule>
    <cfRule type="containsText" dxfId="64" priority="8" operator="containsText" text="ALERTE">
      <formula>NOT(ISERROR(SEARCH("ALERTE",I80)))</formula>
    </cfRule>
    <cfRule type="expression" dxfId="63" priority="9">
      <formula>ALERTE</formula>
    </cfRule>
  </conditionalFormatting>
  <conditionalFormatting sqref="I83:I84">
    <cfRule type="containsText" dxfId="62" priority="4" operator="containsText" text="RAS">
      <formula>NOT(ISERROR(SEARCH("RAS",I83)))</formula>
    </cfRule>
    <cfRule type="containsText" dxfId="61" priority="5" operator="containsText" text="ALERTE">
      <formula>NOT(ISERROR(SEARCH("ALERTE",I83)))</formula>
    </cfRule>
    <cfRule type="expression" dxfId="60" priority="6">
      <formula>ALERTE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1034"/>
  <sheetViews>
    <sheetView tabSelected="1" topLeftCell="C1" workbookViewId="0">
      <selection activeCell="D8" sqref="D8"/>
    </sheetView>
  </sheetViews>
  <sheetFormatPr baseColWidth="10" defaultRowHeight="15" x14ac:dyDescent="0.25"/>
  <cols>
    <col min="1" max="1" width="28.85546875" style="41" bestFit="1" customWidth="1"/>
    <col min="2" max="2" width="38.28515625" style="42" customWidth="1"/>
    <col min="3" max="3" width="26.5703125" style="42" customWidth="1"/>
    <col min="4" max="4" width="19" style="42" customWidth="1"/>
    <col min="5" max="5" width="18.5703125" style="42" customWidth="1"/>
    <col min="6" max="6" width="17.85546875" style="42" customWidth="1"/>
    <col min="7" max="7" width="17.28515625" style="42" customWidth="1"/>
    <col min="8" max="8" width="17.42578125" style="42" customWidth="1"/>
    <col min="9" max="9" width="24" style="42" customWidth="1"/>
    <col min="10" max="16384" width="11.42578125" style="42"/>
  </cols>
  <sheetData>
    <row r="1" spans="1:9" ht="15.75" thickBot="1" x14ac:dyDescent="0.3"/>
    <row r="2" spans="1:9" ht="53.25" thickBot="1" x14ac:dyDescent="0.3">
      <c r="A2" s="43" t="s">
        <v>887</v>
      </c>
      <c r="B2" s="44" t="s">
        <v>885</v>
      </c>
      <c r="C2" s="45" t="s">
        <v>886</v>
      </c>
      <c r="D2" s="46" t="s">
        <v>890</v>
      </c>
      <c r="E2" s="46" t="s">
        <v>888</v>
      </c>
      <c r="F2" s="46" t="s">
        <v>889</v>
      </c>
      <c r="G2" s="44" t="s">
        <v>891</v>
      </c>
      <c r="H2" s="44" t="s">
        <v>897</v>
      </c>
      <c r="I2" s="44" t="s">
        <v>898</v>
      </c>
    </row>
    <row r="3" spans="1:9" ht="27" thickBot="1" x14ac:dyDescent="0.55000000000000004">
      <c r="A3" s="47" t="s">
        <v>892</v>
      </c>
      <c r="B3" s="48" t="s">
        <v>0</v>
      </c>
      <c r="C3" s="49"/>
      <c r="D3" s="50"/>
      <c r="E3" s="50"/>
      <c r="F3" s="50"/>
      <c r="G3" s="48"/>
      <c r="H3" s="51"/>
      <c r="I3" s="51"/>
    </row>
    <row r="4" spans="1:9" ht="27.75" thickBot="1" x14ac:dyDescent="0.55000000000000004">
      <c r="A4" s="52" t="s">
        <v>892</v>
      </c>
      <c r="B4" s="53" t="s">
        <v>14</v>
      </c>
      <c r="C4" s="54" t="s">
        <v>15</v>
      </c>
      <c r="D4" s="55">
        <v>200</v>
      </c>
      <c r="E4" s="55">
        <v>10</v>
      </c>
      <c r="F4" s="55">
        <v>50</v>
      </c>
      <c r="G4" s="79">
        <f t="shared" ref="G4:G11" si="0">+D4+E4-F4</f>
        <v>160</v>
      </c>
      <c r="H4" s="56">
        <v>155</v>
      </c>
      <c r="I4" s="80" t="str">
        <f>+IF(G4&lt;=H4,"ALERTE",IF(G4&gt;=H4,"RAS"))</f>
        <v>RAS</v>
      </c>
    </row>
    <row r="5" spans="1:9" ht="27.75" thickBot="1" x14ac:dyDescent="0.55000000000000004">
      <c r="A5" s="52" t="s">
        <v>892</v>
      </c>
      <c r="B5" s="53" t="s">
        <v>16</v>
      </c>
      <c r="C5" s="54" t="s">
        <v>17</v>
      </c>
      <c r="D5" s="55">
        <v>200</v>
      </c>
      <c r="E5" s="55">
        <v>250</v>
      </c>
      <c r="F5" s="55">
        <v>170</v>
      </c>
      <c r="G5" s="79">
        <f t="shared" si="0"/>
        <v>280</v>
      </c>
      <c r="H5" s="56">
        <v>120</v>
      </c>
      <c r="I5" s="80" t="str">
        <f t="shared" ref="I5:I11" si="1">+IF(G5&lt;=H5,"ALERTE",IF(G5&gt;H5,"RAS"))</f>
        <v>RAS</v>
      </c>
    </row>
    <row r="6" spans="1:9" ht="27.75" thickBot="1" x14ac:dyDescent="0.55000000000000004">
      <c r="A6" s="52" t="s">
        <v>892</v>
      </c>
      <c r="B6" s="53" t="s">
        <v>18</v>
      </c>
      <c r="C6" s="54">
        <v>31311139102</v>
      </c>
      <c r="D6" s="55">
        <v>200</v>
      </c>
      <c r="E6" s="55">
        <v>250</v>
      </c>
      <c r="F6" s="55">
        <v>80</v>
      </c>
      <c r="G6" s="79">
        <f t="shared" si="0"/>
        <v>370</v>
      </c>
      <c r="H6" s="56">
        <v>370</v>
      </c>
      <c r="I6" s="80" t="str">
        <f t="shared" si="1"/>
        <v>ALERTE</v>
      </c>
    </row>
    <row r="7" spans="1:9" ht="27.75" thickBot="1" x14ac:dyDescent="0.55000000000000004">
      <c r="A7" s="52" t="s">
        <v>892</v>
      </c>
      <c r="B7" s="53" t="s">
        <v>19</v>
      </c>
      <c r="C7" s="54">
        <v>31311139101</v>
      </c>
      <c r="D7" s="55">
        <v>25</v>
      </c>
      <c r="E7" s="55">
        <v>5</v>
      </c>
      <c r="F7" s="55">
        <v>12</v>
      </c>
      <c r="G7" s="79">
        <f t="shared" si="0"/>
        <v>18</v>
      </c>
      <c r="H7" s="56">
        <v>20</v>
      </c>
      <c r="I7" s="80" t="str">
        <f t="shared" si="1"/>
        <v>ALERTE</v>
      </c>
    </row>
    <row r="8" spans="1:9" ht="27.75" thickBot="1" x14ac:dyDescent="0.55000000000000004">
      <c r="A8" s="52" t="s">
        <v>892</v>
      </c>
      <c r="B8" s="53" t="s">
        <v>20</v>
      </c>
      <c r="C8" s="54" t="s">
        <v>21</v>
      </c>
      <c r="D8" s="55"/>
      <c r="E8" s="55"/>
      <c r="F8" s="55"/>
      <c r="G8" s="79">
        <f t="shared" si="0"/>
        <v>0</v>
      </c>
      <c r="H8" s="56"/>
      <c r="I8" s="80" t="str">
        <f t="shared" si="1"/>
        <v>ALERTE</v>
      </c>
    </row>
    <row r="9" spans="1:9" ht="27.75" thickBot="1" x14ac:dyDescent="0.55000000000000004">
      <c r="A9" s="52" t="s">
        <v>892</v>
      </c>
      <c r="B9" s="53" t="s">
        <v>22</v>
      </c>
      <c r="C9" s="54" t="s">
        <v>23</v>
      </c>
      <c r="D9" s="55"/>
      <c r="E9" s="55"/>
      <c r="F9" s="55"/>
      <c r="G9" s="79">
        <f t="shared" si="0"/>
        <v>0</v>
      </c>
      <c r="H9" s="56"/>
      <c r="I9" s="80" t="str">
        <f t="shared" si="1"/>
        <v>ALERTE</v>
      </c>
    </row>
    <row r="10" spans="1:9" ht="27.75" thickBot="1" x14ac:dyDescent="0.55000000000000004">
      <c r="A10" s="52" t="s">
        <v>892</v>
      </c>
      <c r="B10" s="53" t="s">
        <v>24</v>
      </c>
      <c r="C10" s="54">
        <v>-33521091922</v>
      </c>
      <c r="D10" s="55"/>
      <c r="E10" s="55"/>
      <c r="F10" s="55"/>
      <c r="G10" s="79">
        <f t="shared" si="0"/>
        <v>0</v>
      </c>
      <c r="H10" s="56"/>
      <c r="I10" s="80" t="str">
        <f t="shared" si="1"/>
        <v>ALERTE</v>
      </c>
    </row>
    <row r="11" spans="1:9" ht="27.75" thickBot="1" x14ac:dyDescent="0.55000000000000004">
      <c r="A11" s="52" t="s">
        <v>892</v>
      </c>
      <c r="B11" s="53" t="s">
        <v>24</v>
      </c>
      <c r="C11" s="54">
        <v>-33521093646</v>
      </c>
      <c r="D11" s="55"/>
      <c r="E11" s="55"/>
      <c r="F11" s="55"/>
      <c r="G11" s="79">
        <f t="shared" si="0"/>
        <v>0</v>
      </c>
      <c r="H11" s="56"/>
      <c r="I11" s="80" t="str">
        <f t="shared" si="1"/>
        <v>ALERTE</v>
      </c>
    </row>
    <row r="12" spans="1:9" ht="27" thickBot="1" x14ac:dyDescent="0.55000000000000004">
      <c r="A12" s="47" t="s">
        <v>892</v>
      </c>
      <c r="B12" s="48" t="s">
        <v>25</v>
      </c>
      <c r="C12" s="49"/>
      <c r="D12" s="50"/>
      <c r="E12" s="50"/>
      <c r="F12" s="50"/>
      <c r="G12" s="57"/>
      <c r="H12" s="51"/>
      <c r="I12" s="51"/>
    </row>
    <row r="13" spans="1:9" ht="27.75" thickBot="1" x14ac:dyDescent="0.55000000000000004">
      <c r="A13" s="52" t="s">
        <v>892</v>
      </c>
      <c r="B13" s="53" t="s">
        <v>35</v>
      </c>
      <c r="C13" s="54" t="s">
        <v>36</v>
      </c>
      <c r="D13" s="55"/>
      <c r="E13" s="55"/>
      <c r="F13" s="55"/>
      <c r="G13" s="79">
        <f>+D13+E13-F13</f>
        <v>0</v>
      </c>
      <c r="H13" s="56"/>
      <c r="I13" s="80" t="str">
        <f>+IF(G13&lt;=H13,"ALERTE",IF(G13&gt;H13,"RAS"))</f>
        <v>ALERTE</v>
      </c>
    </row>
    <row r="14" spans="1:9" ht="27.75" thickBot="1" x14ac:dyDescent="0.55000000000000004">
      <c r="A14" s="52" t="s">
        <v>892</v>
      </c>
      <c r="B14" s="53" t="s">
        <v>37</v>
      </c>
      <c r="C14" s="54" t="s">
        <v>38</v>
      </c>
      <c r="D14" s="55"/>
      <c r="E14" s="55"/>
      <c r="F14" s="55"/>
      <c r="G14" s="79">
        <f>+D14+E14-F14</f>
        <v>0</v>
      </c>
      <c r="H14" s="56"/>
      <c r="I14" s="80" t="str">
        <f>+IF(G14&lt;=H14,"ALERTE",IF(G14&gt;H14,"RAS"))</f>
        <v>ALERTE</v>
      </c>
    </row>
    <row r="15" spans="1:9" ht="27" thickBot="1" x14ac:dyDescent="0.55000000000000004">
      <c r="A15" s="47" t="s">
        <v>892</v>
      </c>
      <c r="B15" s="48" t="s">
        <v>47</v>
      </c>
      <c r="C15" s="49"/>
      <c r="D15" s="50"/>
      <c r="E15" s="50"/>
      <c r="F15" s="50"/>
      <c r="G15" s="57"/>
      <c r="H15" s="51"/>
      <c r="I15" s="51"/>
    </row>
    <row r="16" spans="1:9" ht="27.75" thickBot="1" x14ac:dyDescent="0.55000000000000004">
      <c r="A16" s="52" t="s">
        <v>892</v>
      </c>
      <c r="B16" s="53" t="s">
        <v>48</v>
      </c>
      <c r="C16" s="54"/>
      <c r="D16" s="55"/>
      <c r="E16" s="55"/>
      <c r="F16" s="55"/>
      <c r="G16" s="79">
        <f>+D16+E16-F16</f>
        <v>0</v>
      </c>
      <c r="H16" s="56"/>
      <c r="I16" s="80" t="str">
        <f>+IF(G16&lt;=H16,"ALERTE",IF(G16&gt;H16,"RAS"))</f>
        <v>ALERTE</v>
      </c>
    </row>
    <row r="17" spans="1:9" ht="27" thickBot="1" x14ac:dyDescent="0.55000000000000004">
      <c r="A17" s="47" t="s">
        <v>892</v>
      </c>
      <c r="B17" s="48" t="s">
        <v>56</v>
      </c>
      <c r="C17" s="49"/>
      <c r="D17" s="50"/>
      <c r="E17" s="50"/>
      <c r="F17" s="50"/>
      <c r="G17" s="57"/>
      <c r="H17" s="51"/>
      <c r="I17" s="51"/>
    </row>
    <row r="18" spans="1:9" ht="27.75" thickBot="1" x14ac:dyDescent="0.55000000000000004">
      <c r="A18" s="52" t="s">
        <v>892</v>
      </c>
      <c r="B18" s="53" t="s">
        <v>57</v>
      </c>
      <c r="C18" s="54"/>
      <c r="D18" s="55"/>
      <c r="E18" s="55"/>
      <c r="F18" s="55"/>
      <c r="G18" s="79">
        <f>+D18+E18-F18</f>
        <v>0</v>
      </c>
      <c r="H18" s="56"/>
      <c r="I18" s="80" t="str">
        <f>+IF(G18&lt;=H18,"ALERTE",IF(G18&gt;H18,"RAS"))</f>
        <v>ALERTE</v>
      </c>
    </row>
    <row r="19" spans="1:9" ht="27.75" thickBot="1" x14ac:dyDescent="0.55000000000000004">
      <c r="A19" s="52" t="s">
        <v>892</v>
      </c>
      <c r="B19" s="53" t="s">
        <v>58</v>
      </c>
      <c r="C19" s="54"/>
      <c r="D19" s="55"/>
      <c r="E19" s="55"/>
      <c r="F19" s="55"/>
      <c r="G19" s="79">
        <f>+D19+E19-F19</f>
        <v>0</v>
      </c>
      <c r="H19" s="56"/>
      <c r="I19" s="80" t="str">
        <f>+IF(G19&lt;=H19,"ALERTE",IF(G19&gt;H19,"RAS"))</f>
        <v>ALERTE</v>
      </c>
    </row>
    <row r="20" spans="1:9" ht="27" thickBot="1" x14ac:dyDescent="0.55000000000000004">
      <c r="A20" s="47" t="s">
        <v>892</v>
      </c>
      <c r="B20" s="48" t="s">
        <v>59</v>
      </c>
      <c r="C20" s="49"/>
      <c r="D20" s="50"/>
      <c r="E20" s="50"/>
      <c r="F20" s="50"/>
      <c r="G20" s="57"/>
      <c r="H20" s="51"/>
      <c r="I20" s="51"/>
    </row>
    <row r="21" spans="1:9" ht="27.75" thickBot="1" x14ac:dyDescent="0.55000000000000004">
      <c r="A21" s="52" t="s">
        <v>892</v>
      </c>
      <c r="B21" s="53" t="s">
        <v>63</v>
      </c>
      <c r="C21" s="54"/>
      <c r="D21" s="55"/>
      <c r="E21" s="55"/>
      <c r="F21" s="55"/>
      <c r="G21" s="79">
        <f>+D21+E21-F21</f>
        <v>0</v>
      </c>
      <c r="H21" s="56"/>
      <c r="I21" s="80" t="str">
        <f>+IF(G21&lt;=H21,"ALERTE",IF(G21&gt;H21,"RAS"))</f>
        <v>ALERTE</v>
      </c>
    </row>
    <row r="22" spans="1:9" ht="27.75" thickBot="1" x14ac:dyDescent="0.55000000000000004">
      <c r="A22" s="52" t="s">
        <v>892</v>
      </c>
      <c r="B22" s="53" t="s">
        <v>35</v>
      </c>
      <c r="C22" s="54" t="s">
        <v>64</v>
      </c>
      <c r="D22" s="55"/>
      <c r="E22" s="55"/>
      <c r="F22" s="55"/>
      <c r="G22" s="79">
        <f>+D22+E22-F22</f>
        <v>0</v>
      </c>
      <c r="H22" s="56"/>
      <c r="I22" s="80" t="str">
        <f>+IF(G22&lt;=H22,"ALERTE",IF(G22&gt;H22,"RAS"))</f>
        <v>ALERTE</v>
      </c>
    </row>
    <row r="23" spans="1:9" ht="27" thickBot="1" x14ac:dyDescent="0.35">
      <c r="A23" s="47" t="s">
        <v>892</v>
      </c>
      <c r="B23" s="48" t="s">
        <v>67</v>
      </c>
      <c r="C23" s="58"/>
      <c r="D23" s="59"/>
      <c r="E23" s="59"/>
      <c r="F23" s="59"/>
      <c r="G23" s="57"/>
      <c r="H23" s="60"/>
      <c r="I23" s="60"/>
    </row>
    <row r="24" spans="1:9" ht="27.75" thickBot="1" x14ac:dyDescent="0.55000000000000004">
      <c r="A24" s="52" t="s">
        <v>892</v>
      </c>
      <c r="B24" s="53" t="s">
        <v>74</v>
      </c>
      <c r="C24" s="54" t="s">
        <v>75</v>
      </c>
      <c r="D24" s="55"/>
      <c r="E24" s="55"/>
      <c r="F24" s="55"/>
      <c r="G24" s="79">
        <f t="shared" ref="G24:G29" si="2">+D24+E24-F24</f>
        <v>0</v>
      </c>
      <c r="H24" s="56"/>
      <c r="I24" s="80" t="str">
        <f t="shared" ref="I24:I29" si="3">+IF(G24&lt;=H24,"ALERTE",IF(G24&gt;H24,"RAS"))</f>
        <v>ALERTE</v>
      </c>
    </row>
    <row r="25" spans="1:9" ht="27.75" thickBot="1" x14ac:dyDescent="0.55000000000000004">
      <c r="A25" s="52" t="s">
        <v>892</v>
      </c>
      <c r="B25" s="53" t="s">
        <v>76</v>
      </c>
      <c r="C25" s="54" t="s">
        <v>77</v>
      </c>
      <c r="D25" s="55"/>
      <c r="E25" s="55"/>
      <c r="F25" s="55"/>
      <c r="G25" s="79">
        <f t="shared" si="2"/>
        <v>0</v>
      </c>
      <c r="H25" s="56"/>
      <c r="I25" s="80" t="str">
        <f t="shared" si="3"/>
        <v>ALERTE</v>
      </c>
    </row>
    <row r="26" spans="1:9" ht="27.75" thickBot="1" x14ac:dyDescent="0.55000000000000004">
      <c r="A26" s="52" t="s">
        <v>892</v>
      </c>
      <c r="B26" s="53" t="s">
        <v>78</v>
      </c>
      <c r="C26" s="54" t="s">
        <v>79</v>
      </c>
      <c r="D26" s="55"/>
      <c r="E26" s="55"/>
      <c r="F26" s="55"/>
      <c r="G26" s="79">
        <f t="shared" si="2"/>
        <v>0</v>
      </c>
      <c r="H26" s="56"/>
      <c r="I26" s="80" t="str">
        <f t="shared" si="3"/>
        <v>ALERTE</v>
      </c>
    </row>
    <row r="27" spans="1:9" ht="27.75" thickBot="1" x14ac:dyDescent="0.55000000000000004">
      <c r="A27" s="52" t="s">
        <v>892</v>
      </c>
      <c r="B27" s="53" t="s">
        <v>80</v>
      </c>
      <c r="C27" s="54" t="s">
        <v>81</v>
      </c>
      <c r="D27" s="55"/>
      <c r="E27" s="55"/>
      <c r="F27" s="55"/>
      <c r="G27" s="79">
        <f t="shared" si="2"/>
        <v>0</v>
      </c>
      <c r="H27" s="56"/>
      <c r="I27" s="80" t="str">
        <f t="shared" si="3"/>
        <v>ALERTE</v>
      </c>
    </row>
    <row r="28" spans="1:9" ht="27.75" thickBot="1" x14ac:dyDescent="0.55000000000000004">
      <c r="A28" s="52" t="s">
        <v>892</v>
      </c>
      <c r="B28" s="53" t="s">
        <v>82</v>
      </c>
      <c r="C28" s="54"/>
      <c r="D28" s="55"/>
      <c r="E28" s="55"/>
      <c r="F28" s="55"/>
      <c r="G28" s="79">
        <f t="shared" si="2"/>
        <v>0</v>
      </c>
      <c r="H28" s="56"/>
      <c r="I28" s="80" t="str">
        <f t="shared" si="3"/>
        <v>ALERTE</v>
      </c>
    </row>
    <row r="29" spans="1:9" ht="27.75" thickBot="1" x14ac:dyDescent="0.55000000000000004">
      <c r="A29" s="52" t="s">
        <v>892</v>
      </c>
      <c r="B29" s="53" t="s">
        <v>83</v>
      </c>
      <c r="C29" s="54"/>
      <c r="D29" s="55"/>
      <c r="E29" s="55"/>
      <c r="F29" s="55"/>
      <c r="G29" s="79">
        <f t="shared" si="2"/>
        <v>0</v>
      </c>
      <c r="H29" s="56"/>
      <c r="I29" s="80" t="str">
        <f t="shared" si="3"/>
        <v>ALERTE</v>
      </c>
    </row>
    <row r="30" spans="1:9" ht="27" thickBot="1" x14ac:dyDescent="0.55000000000000004">
      <c r="A30" s="47" t="s">
        <v>892</v>
      </c>
      <c r="B30" s="48" t="s">
        <v>84</v>
      </c>
      <c r="C30" s="49"/>
      <c r="D30" s="50"/>
      <c r="E30" s="50"/>
      <c r="F30" s="50"/>
      <c r="G30" s="57"/>
      <c r="H30" s="51"/>
      <c r="I30" s="51"/>
    </row>
    <row r="31" spans="1:9" ht="27.75" thickBot="1" x14ac:dyDescent="0.55000000000000004">
      <c r="A31" s="52" t="s">
        <v>892</v>
      </c>
      <c r="B31" s="53" t="s">
        <v>90</v>
      </c>
      <c r="C31" s="54">
        <v>12138616153</v>
      </c>
      <c r="D31" s="55"/>
      <c r="E31" s="55"/>
      <c r="F31" s="55"/>
      <c r="G31" s="79">
        <f>+D31+E31-F31</f>
        <v>0</v>
      </c>
      <c r="H31" s="56"/>
      <c r="I31" s="80" t="str">
        <f>+IF(G31&lt;=H31,"ALERTE",IF(G31&gt;H31,"RAS"))</f>
        <v>ALERTE</v>
      </c>
    </row>
    <row r="32" spans="1:9" ht="27" thickBot="1" x14ac:dyDescent="0.55000000000000004">
      <c r="A32" s="47" t="s">
        <v>892</v>
      </c>
      <c r="B32" s="48" t="s">
        <v>97</v>
      </c>
      <c r="C32" s="49"/>
      <c r="D32" s="50"/>
      <c r="E32" s="50"/>
      <c r="F32" s="50"/>
      <c r="G32" s="57"/>
      <c r="H32" s="51"/>
      <c r="I32" s="51"/>
    </row>
    <row r="33" spans="1:9" ht="27.75" thickBot="1" x14ac:dyDescent="0.55000000000000004">
      <c r="A33" s="52" t="s">
        <v>892</v>
      </c>
      <c r="B33" s="53" t="s">
        <v>100</v>
      </c>
      <c r="C33" s="54" t="s">
        <v>101</v>
      </c>
      <c r="D33" s="55"/>
      <c r="E33" s="55"/>
      <c r="F33" s="55"/>
      <c r="G33" s="79">
        <f>+D33+E33-F33</f>
        <v>0</v>
      </c>
      <c r="H33" s="56"/>
      <c r="I33" s="80" t="str">
        <f>+IF(G33&lt;=H33,"ALERTE",IF(G33&gt;H33,"RAS"))</f>
        <v>ALERTE</v>
      </c>
    </row>
    <row r="34" spans="1:9" ht="27.75" thickBot="1" x14ac:dyDescent="0.55000000000000004">
      <c r="A34" s="52" t="s">
        <v>892</v>
      </c>
      <c r="B34" s="53" t="s">
        <v>102</v>
      </c>
      <c r="C34" s="54">
        <v>17137501959</v>
      </c>
      <c r="D34" s="55"/>
      <c r="E34" s="55"/>
      <c r="F34" s="55"/>
      <c r="G34" s="79">
        <f>+D34+E34-F34</f>
        <v>0</v>
      </c>
      <c r="H34" s="56"/>
      <c r="I34" s="80" t="str">
        <f>+IF(G34&lt;=H34,"ALERTE",IF(G34&gt;H34,"RAS"))</f>
        <v>ALERTE</v>
      </c>
    </row>
    <row r="35" spans="1:9" ht="27" thickBot="1" x14ac:dyDescent="0.55000000000000004">
      <c r="A35" s="47" t="s">
        <v>892</v>
      </c>
      <c r="B35" s="48" t="s">
        <v>136</v>
      </c>
      <c r="C35" s="49"/>
      <c r="D35" s="50"/>
      <c r="E35" s="50"/>
      <c r="F35" s="50"/>
      <c r="G35" s="57"/>
      <c r="H35" s="51"/>
      <c r="I35" s="51"/>
    </row>
    <row r="36" spans="1:9" ht="27.75" thickBot="1" x14ac:dyDescent="0.55000000000000004">
      <c r="A36" s="52" t="s">
        <v>892</v>
      </c>
      <c r="B36" s="53" t="s">
        <v>154</v>
      </c>
      <c r="C36" s="54" t="s">
        <v>155</v>
      </c>
      <c r="D36" s="55"/>
      <c r="E36" s="55"/>
      <c r="F36" s="55"/>
      <c r="G36" s="79">
        <f t="shared" ref="G36:G41" si="4">+D36+E36-F36</f>
        <v>0</v>
      </c>
      <c r="H36" s="56"/>
      <c r="I36" s="80" t="str">
        <f t="shared" ref="I36:I41" si="5">+IF(G36&lt;=H36,"ALERTE",IF(G36&gt;H36,"RAS"))</f>
        <v>ALERTE</v>
      </c>
    </row>
    <row r="37" spans="1:9" ht="27.75" thickBot="1" x14ac:dyDescent="0.55000000000000004">
      <c r="A37" s="52" t="s">
        <v>892</v>
      </c>
      <c r="B37" s="53" t="s">
        <v>156</v>
      </c>
      <c r="C37" s="54" t="s">
        <v>157</v>
      </c>
      <c r="D37" s="55"/>
      <c r="E37" s="55"/>
      <c r="F37" s="55"/>
      <c r="G37" s="79">
        <f t="shared" si="4"/>
        <v>0</v>
      </c>
      <c r="H37" s="56"/>
      <c r="I37" s="80" t="str">
        <f t="shared" si="5"/>
        <v>ALERTE</v>
      </c>
    </row>
    <row r="38" spans="1:9" ht="27.75" thickBot="1" x14ac:dyDescent="0.55000000000000004">
      <c r="A38" s="52" t="s">
        <v>892</v>
      </c>
      <c r="B38" s="53" t="s">
        <v>19</v>
      </c>
      <c r="C38" s="54" t="s">
        <v>158</v>
      </c>
      <c r="D38" s="55"/>
      <c r="E38" s="55"/>
      <c r="F38" s="55"/>
      <c r="G38" s="79">
        <f t="shared" si="4"/>
        <v>0</v>
      </c>
      <c r="H38" s="56"/>
      <c r="I38" s="80" t="str">
        <f t="shared" si="5"/>
        <v>ALERTE</v>
      </c>
    </row>
    <row r="39" spans="1:9" ht="27.75" thickBot="1" x14ac:dyDescent="0.55000000000000004">
      <c r="A39" s="52" t="s">
        <v>892</v>
      </c>
      <c r="B39" s="53" t="s">
        <v>18</v>
      </c>
      <c r="C39" s="54" t="s">
        <v>159</v>
      </c>
      <c r="D39" s="55"/>
      <c r="E39" s="55"/>
      <c r="F39" s="55"/>
      <c r="G39" s="79">
        <f t="shared" si="4"/>
        <v>0</v>
      </c>
      <c r="H39" s="56"/>
      <c r="I39" s="80" t="str">
        <f t="shared" si="5"/>
        <v>ALERTE</v>
      </c>
    </row>
    <row r="40" spans="1:9" ht="27.75" thickBot="1" x14ac:dyDescent="0.55000000000000004">
      <c r="A40" s="52" t="s">
        <v>892</v>
      </c>
      <c r="B40" s="53" t="s">
        <v>22</v>
      </c>
      <c r="C40" s="54">
        <v>-31122282121</v>
      </c>
      <c r="D40" s="55"/>
      <c r="E40" s="55"/>
      <c r="F40" s="55"/>
      <c r="G40" s="79">
        <f t="shared" si="4"/>
        <v>0</v>
      </c>
      <c r="H40" s="56"/>
      <c r="I40" s="80" t="str">
        <f t="shared" si="5"/>
        <v>ALERTE</v>
      </c>
    </row>
    <row r="41" spans="1:9" ht="27.75" thickBot="1" x14ac:dyDescent="0.55000000000000004">
      <c r="A41" s="52" t="s">
        <v>892</v>
      </c>
      <c r="B41" s="53" t="s">
        <v>20</v>
      </c>
      <c r="C41" s="54">
        <v>-31122282122</v>
      </c>
      <c r="D41" s="55"/>
      <c r="E41" s="55"/>
      <c r="F41" s="55"/>
      <c r="G41" s="79">
        <f t="shared" si="4"/>
        <v>0</v>
      </c>
      <c r="H41" s="56"/>
      <c r="I41" s="80" t="str">
        <f t="shared" si="5"/>
        <v>ALERTE</v>
      </c>
    </row>
    <row r="42" spans="1:9" ht="27" thickBot="1" x14ac:dyDescent="0.55000000000000004">
      <c r="A42" s="47" t="s">
        <v>892</v>
      </c>
      <c r="B42" s="48" t="s">
        <v>160</v>
      </c>
      <c r="C42" s="49"/>
      <c r="D42" s="50"/>
      <c r="E42" s="50"/>
      <c r="F42" s="50"/>
      <c r="G42" s="57"/>
      <c r="H42" s="51"/>
      <c r="I42" s="51"/>
    </row>
    <row r="43" spans="1:9" ht="27.75" thickBot="1" x14ac:dyDescent="0.55000000000000004">
      <c r="A43" s="52" t="s">
        <v>892</v>
      </c>
      <c r="B43" s="53" t="s">
        <v>161</v>
      </c>
      <c r="C43" s="54" t="s">
        <v>162</v>
      </c>
      <c r="D43" s="55"/>
      <c r="E43" s="55"/>
      <c r="F43" s="55"/>
      <c r="G43" s="79">
        <f>+D43+E43-F43</f>
        <v>0</v>
      </c>
      <c r="H43" s="56"/>
      <c r="I43" s="80" t="str">
        <f>+IF(G43&lt;=H43,"ALERTE",IF(G43&gt;H43,"RAS"))</f>
        <v>ALERTE</v>
      </c>
    </row>
    <row r="44" spans="1:9" ht="27.75" thickBot="1" x14ac:dyDescent="0.55000000000000004">
      <c r="A44" s="52" t="s">
        <v>892</v>
      </c>
      <c r="B44" s="53" t="s">
        <v>165</v>
      </c>
      <c r="C44" s="54" t="s">
        <v>166</v>
      </c>
      <c r="D44" s="55"/>
      <c r="E44" s="55"/>
      <c r="F44" s="55"/>
      <c r="G44" s="79">
        <f>+D44+E44-F44</f>
        <v>0</v>
      </c>
      <c r="H44" s="56"/>
      <c r="I44" s="80" t="str">
        <f>+IF(G44&lt;=H44,"ALERTE",IF(G44&gt;H44,"RAS"))</f>
        <v>ALERTE</v>
      </c>
    </row>
    <row r="45" spans="1:9" ht="27" thickBot="1" x14ac:dyDescent="0.55000000000000004">
      <c r="A45" s="47" t="s">
        <v>892</v>
      </c>
      <c r="B45" s="48" t="s">
        <v>173</v>
      </c>
      <c r="C45" s="49"/>
      <c r="D45" s="50"/>
      <c r="E45" s="50"/>
      <c r="F45" s="50"/>
      <c r="G45" s="57"/>
      <c r="H45" s="51"/>
      <c r="I45" s="51"/>
    </row>
    <row r="46" spans="1:9" ht="27.75" thickBot="1" x14ac:dyDescent="0.55000000000000004">
      <c r="A46" s="52" t="s">
        <v>892</v>
      </c>
      <c r="B46" s="53" t="s">
        <v>175</v>
      </c>
      <c r="C46" s="54"/>
      <c r="D46" s="55"/>
      <c r="E46" s="55"/>
      <c r="F46" s="55"/>
      <c r="G46" s="79">
        <f>+D46+E46-F46</f>
        <v>0</v>
      </c>
      <c r="H46" s="56"/>
      <c r="I46" s="80" t="str">
        <f>+IF(G46&lt;=H46,"ALERTE",IF(G46&gt;H46,"RAS"))</f>
        <v>ALERTE</v>
      </c>
    </row>
    <row r="47" spans="1:9" ht="27" thickBot="1" x14ac:dyDescent="0.55000000000000004">
      <c r="A47" s="47" t="s">
        <v>892</v>
      </c>
      <c r="B47" s="48" t="s">
        <v>178</v>
      </c>
      <c r="C47" s="49"/>
      <c r="D47" s="50"/>
      <c r="E47" s="50"/>
      <c r="F47" s="50"/>
      <c r="G47" s="57"/>
      <c r="H47" s="51"/>
      <c r="I47" s="51"/>
    </row>
    <row r="48" spans="1:9" ht="27.75" thickBot="1" x14ac:dyDescent="0.55000000000000004">
      <c r="A48" s="52" t="s">
        <v>892</v>
      </c>
      <c r="B48" s="53" t="s">
        <v>183</v>
      </c>
      <c r="C48" s="54" t="s">
        <v>184</v>
      </c>
      <c r="D48" s="55"/>
      <c r="E48" s="55"/>
      <c r="F48" s="55"/>
      <c r="G48" s="79">
        <f>+D48+E48-F48</f>
        <v>0</v>
      </c>
      <c r="H48" s="56"/>
      <c r="I48" s="80" t="str">
        <f>+IF(G48&lt;=H48,"ALERTE",IF(G48&gt;H48,"RAS"))</f>
        <v>ALERTE</v>
      </c>
    </row>
    <row r="49" spans="1:9" ht="27.75" thickBot="1" x14ac:dyDescent="0.55000000000000004">
      <c r="A49" s="52" t="s">
        <v>892</v>
      </c>
      <c r="B49" s="53" t="s">
        <v>35</v>
      </c>
      <c r="C49" s="54"/>
      <c r="D49" s="55"/>
      <c r="E49" s="55"/>
      <c r="F49" s="55"/>
      <c r="G49" s="79">
        <f>+D49+E49-F49</f>
        <v>0</v>
      </c>
      <c r="H49" s="56"/>
      <c r="I49" s="80" t="str">
        <f>+IF(G49&lt;=H49,"ALERTE",IF(G49&gt;H49,"RAS"))</f>
        <v>ALERTE</v>
      </c>
    </row>
    <row r="50" spans="1:9" ht="27" thickBot="1" x14ac:dyDescent="0.55000000000000004">
      <c r="A50" s="47" t="s">
        <v>892</v>
      </c>
      <c r="B50" s="48" t="s">
        <v>186</v>
      </c>
      <c r="C50" s="49"/>
      <c r="D50" s="50"/>
      <c r="E50" s="50"/>
      <c r="F50" s="50"/>
      <c r="G50" s="57"/>
      <c r="H50" s="51"/>
      <c r="I50" s="51"/>
    </row>
    <row r="51" spans="1:9" ht="27.75" thickBot="1" x14ac:dyDescent="0.55000000000000004">
      <c r="A51" s="52" t="s">
        <v>892</v>
      </c>
      <c r="B51" s="53" t="s">
        <v>192</v>
      </c>
      <c r="C51" s="54" t="s">
        <v>193</v>
      </c>
      <c r="D51" s="55"/>
      <c r="E51" s="55"/>
      <c r="F51" s="55"/>
      <c r="G51" s="79">
        <f t="shared" ref="G51:G56" si="6">+D51+E51-F51</f>
        <v>0</v>
      </c>
      <c r="H51" s="56"/>
      <c r="I51" s="80" t="str">
        <f t="shared" ref="I51:I56" si="7">+IF(G51&lt;=H51,"ALERTE",IF(G51&gt;H51,"RAS"))</f>
        <v>ALERTE</v>
      </c>
    </row>
    <row r="52" spans="1:9" ht="27.75" thickBot="1" x14ac:dyDescent="0.55000000000000004">
      <c r="A52" s="52" t="s">
        <v>892</v>
      </c>
      <c r="B52" s="53" t="s">
        <v>194</v>
      </c>
      <c r="C52" s="54" t="s">
        <v>195</v>
      </c>
      <c r="D52" s="55"/>
      <c r="E52" s="55"/>
      <c r="F52" s="55"/>
      <c r="G52" s="79">
        <f t="shared" si="6"/>
        <v>0</v>
      </c>
      <c r="H52" s="56"/>
      <c r="I52" s="80" t="str">
        <f t="shared" si="7"/>
        <v>ALERTE</v>
      </c>
    </row>
    <row r="53" spans="1:9" ht="27.75" thickBot="1" x14ac:dyDescent="0.55000000000000004">
      <c r="A53" s="52" t="s">
        <v>892</v>
      </c>
      <c r="B53" s="53" t="s">
        <v>22</v>
      </c>
      <c r="C53" s="54" t="s">
        <v>196</v>
      </c>
      <c r="D53" s="55"/>
      <c r="E53" s="55"/>
      <c r="F53" s="55"/>
      <c r="G53" s="79">
        <f t="shared" si="6"/>
        <v>0</v>
      </c>
      <c r="H53" s="56"/>
      <c r="I53" s="80" t="str">
        <f t="shared" si="7"/>
        <v>ALERTE</v>
      </c>
    </row>
    <row r="54" spans="1:9" ht="27.75" thickBot="1" x14ac:dyDescent="0.55000000000000004">
      <c r="A54" s="52" t="s">
        <v>892</v>
      </c>
      <c r="B54" s="53" t="s">
        <v>20</v>
      </c>
      <c r="C54" s="54" t="s">
        <v>197</v>
      </c>
      <c r="D54" s="55"/>
      <c r="E54" s="55"/>
      <c r="F54" s="55"/>
      <c r="G54" s="79">
        <f t="shared" si="6"/>
        <v>0</v>
      </c>
      <c r="H54" s="56"/>
      <c r="I54" s="80" t="str">
        <f t="shared" si="7"/>
        <v>ALERTE</v>
      </c>
    </row>
    <row r="55" spans="1:9" ht="27.75" thickBot="1" x14ac:dyDescent="0.55000000000000004">
      <c r="A55" s="52" t="s">
        <v>892</v>
      </c>
      <c r="B55" s="53" t="s">
        <v>198</v>
      </c>
      <c r="C55" s="54" t="s">
        <v>199</v>
      </c>
      <c r="D55" s="55"/>
      <c r="E55" s="55"/>
      <c r="F55" s="55"/>
      <c r="G55" s="79">
        <f t="shared" si="6"/>
        <v>0</v>
      </c>
      <c r="H55" s="56"/>
      <c r="I55" s="80" t="str">
        <f t="shared" si="7"/>
        <v>ALERTE</v>
      </c>
    </row>
    <row r="56" spans="1:9" ht="27.75" thickBot="1" x14ac:dyDescent="0.55000000000000004">
      <c r="A56" s="52" t="s">
        <v>892</v>
      </c>
      <c r="B56" s="53" t="s">
        <v>200</v>
      </c>
      <c r="C56" s="54" t="s">
        <v>201</v>
      </c>
      <c r="D56" s="55"/>
      <c r="E56" s="55"/>
      <c r="F56" s="55"/>
      <c r="G56" s="79">
        <f t="shared" si="6"/>
        <v>0</v>
      </c>
      <c r="H56" s="56"/>
      <c r="I56" s="80" t="str">
        <f t="shared" si="7"/>
        <v>ALERTE</v>
      </c>
    </row>
    <row r="57" spans="1:9" ht="27" thickBot="1" x14ac:dyDescent="0.55000000000000004">
      <c r="A57" s="47" t="s">
        <v>892</v>
      </c>
      <c r="B57" s="48" t="s">
        <v>262</v>
      </c>
      <c r="C57" s="49"/>
      <c r="D57" s="50"/>
      <c r="E57" s="50"/>
      <c r="F57" s="50"/>
      <c r="G57" s="57"/>
      <c r="H57" s="51"/>
      <c r="I57" s="51"/>
    </row>
    <row r="58" spans="1:9" ht="27.75" thickBot="1" x14ac:dyDescent="0.55000000000000004">
      <c r="A58" s="52" t="s">
        <v>892</v>
      </c>
      <c r="B58" s="53" t="s">
        <v>177</v>
      </c>
      <c r="C58" s="54"/>
      <c r="D58" s="55"/>
      <c r="E58" s="55"/>
      <c r="F58" s="55"/>
      <c r="G58" s="79">
        <f>+D58+E58-F58</f>
        <v>0</v>
      </c>
      <c r="H58" s="56"/>
      <c r="I58" s="80" t="str">
        <f>+IF(G58&lt;=H58,"ALERTE",IF(G58&gt;H58,"RAS"))</f>
        <v>ALERTE</v>
      </c>
    </row>
    <row r="59" spans="1:9" ht="27" thickBot="1" x14ac:dyDescent="0.55000000000000004">
      <c r="A59" s="47" t="s">
        <v>892</v>
      </c>
      <c r="B59" s="48" t="s">
        <v>266</v>
      </c>
      <c r="C59" s="49"/>
      <c r="D59" s="50"/>
      <c r="E59" s="50"/>
      <c r="F59" s="50"/>
      <c r="G59" s="57"/>
      <c r="H59" s="51"/>
      <c r="I59" s="51"/>
    </row>
    <row r="60" spans="1:9" ht="27.75" thickBot="1" x14ac:dyDescent="0.55000000000000004">
      <c r="A60" s="52" t="s">
        <v>892</v>
      </c>
      <c r="B60" s="53" t="s">
        <v>267</v>
      </c>
      <c r="C60" s="54"/>
      <c r="D60" s="55"/>
      <c r="E60" s="55"/>
      <c r="F60" s="55"/>
      <c r="G60" s="79">
        <f>+D60+E60-F60</f>
        <v>0</v>
      </c>
      <c r="H60" s="56"/>
      <c r="I60" s="80" t="str">
        <f>+IF(G60&lt;=H60,"ALERTE",IF(G60&gt;H60,"RAS"))</f>
        <v>ALERTE</v>
      </c>
    </row>
    <row r="61" spans="1:9" ht="27" thickBot="1" x14ac:dyDescent="0.55000000000000004">
      <c r="A61" s="47" t="s">
        <v>892</v>
      </c>
      <c r="B61" s="48" t="s">
        <v>270</v>
      </c>
      <c r="C61" s="49"/>
      <c r="D61" s="50"/>
      <c r="E61" s="50"/>
      <c r="F61" s="50"/>
      <c r="G61" s="57"/>
      <c r="H61" s="51"/>
      <c r="I61" s="51"/>
    </row>
    <row r="62" spans="1:9" ht="27" thickBot="1" x14ac:dyDescent="0.55000000000000004">
      <c r="A62" s="47" t="s">
        <v>892</v>
      </c>
      <c r="B62" s="48" t="s">
        <v>271</v>
      </c>
      <c r="C62" s="49"/>
      <c r="D62" s="50"/>
      <c r="E62" s="50"/>
      <c r="F62" s="50"/>
      <c r="G62" s="57"/>
      <c r="H62" s="51"/>
      <c r="I62" s="51"/>
    </row>
    <row r="63" spans="1:9" ht="27.75" thickBot="1" x14ac:dyDescent="0.55000000000000004">
      <c r="A63" s="52" t="s">
        <v>892</v>
      </c>
      <c r="B63" s="53" t="s">
        <v>272</v>
      </c>
      <c r="C63" s="54"/>
      <c r="D63" s="55"/>
      <c r="E63" s="55"/>
      <c r="F63" s="55"/>
      <c r="G63" s="79">
        <f>+D63+E63-F63</f>
        <v>0</v>
      </c>
      <c r="H63" s="56"/>
      <c r="I63" s="80" t="str">
        <f>+IF(G63&lt;=H63,"ALERTE",IF(G63&gt;H63,"RAS"))</f>
        <v>ALERTE</v>
      </c>
    </row>
    <row r="64" spans="1:9" ht="27.75" thickBot="1" x14ac:dyDescent="0.55000000000000004">
      <c r="A64" s="52" t="s">
        <v>892</v>
      </c>
      <c r="B64" s="53" t="s">
        <v>273</v>
      </c>
      <c r="C64" s="54"/>
      <c r="D64" s="55"/>
      <c r="E64" s="55"/>
      <c r="F64" s="55"/>
      <c r="G64" s="79">
        <f>+D64+E64-F64</f>
        <v>0</v>
      </c>
      <c r="H64" s="56"/>
      <c r="I64" s="80" t="str">
        <f>+IF(G64&lt;=H64,"ALERTE",IF(G64&gt;H64,"RAS"))</f>
        <v>ALERTE</v>
      </c>
    </row>
    <row r="65" spans="1:9" ht="27.75" thickBot="1" x14ac:dyDescent="0.55000000000000004">
      <c r="A65" s="52" t="s">
        <v>892</v>
      </c>
      <c r="B65" s="53" t="s">
        <v>63</v>
      </c>
      <c r="C65" s="54"/>
      <c r="D65" s="55"/>
      <c r="E65" s="55"/>
      <c r="F65" s="55"/>
      <c r="G65" s="79">
        <f>+D65+E65-F65</f>
        <v>0</v>
      </c>
      <c r="H65" s="56"/>
      <c r="I65" s="80" t="str">
        <f>+IF(G65&lt;=H65,"ALERTE",IF(G65&gt;H65,"RAS"))</f>
        <v>ALERTE</v>
      </c>
    </row>
    <row r="66" spans="1:9" ht="27" thickBot="1" x14ac:dyDescent="0.55000000000000004">
      <c r="A66" s="47" t="s">
        <v>892</v>
      </c>
      <c r="B66" s="48" t="s">
        <v>275</v>
      </c>
      <c r="C66" s="49"/>
      <c r="D66" s="50"/>
      <c r="E66" s="50"/>
      <c r="F66" s="50"/>
      <c r="G66" s="57"/>
      <c r="H66" s="51"/>
      <c r="I66" s="51"/>
    </row>
    <row r="67" spans="1:9" ht="27.75" thickBot="1" x14ac:dyDescent="0.55000000000000004">
      <c r="A67" s="52" t="s">
        <v>892</v>
      </c>
      <c r="B67" s="53" t="s">
        <v>282</v>
      </c>
      <c r="C67" s="54"/>
      <c r="D67" s="55"/>
      <c r="E67" s="55"/>
      <c r="F67" s="55"/>
      <c r="G67" s="79">
        <f>+D67+E67-F67</f>
        <v>0</v>
      </c>
      <c r="H67" s="56"/>
      <c r="I67" s="80" t="str">
        <f>+IF(G67&lt;=H67,"ALERTE",IF(G67&gt;H67,"RAS"))</f>
        <v>ALERTE</v>
      </c>
    </row>
    <row r="68" spans="1:9" ht="27.75" thickBot="1" x14ac:dyDescent="0.55000000000000004">
      <c r="A68" s="52" t="s">
        <v>892</v>
      </c>
      <c r="B68" s="53" t="s">
        <v>283</v>
      </c>
      <c r="C68" s="54"/>
      <c r="D68" s="55"/>
      <c r="E68" s="55"/>
      <c r="F68" s="55"/>
      <c r="G68" s="79">
        <f>+D68+E68-F68</f>
        <v>0</v>
      </c>
      <c r="H68" s="56"/>
      <c r="I68" s="80" t="str">
        <f>+IF(G68&lt;=H68,"ALERTE",IF(G68&gt;H68,"RAS"))</f>
        <v>ALERTE</v>
      </c>
    </row>
    <row r="69" spans="1:9" ht="27" thickBot="1" x14ac:dyDescent="0.55000000000000004">
      <c r="A69" s="47" t="s">
        <v>892</v>
      </c>
      <c r="B69" s="48" t="s">
        <v>284</v>
      </c>
      <c r="C69" s="49"/>
      <c r="D69" s="50"/>
      <c r="E69" s="50"/>
      <c r="F69" s="50"/>
      <c r="G69" s="57"/>
      <c r="H69" s="51"/>
      <c r="I69" s="51"/>
    </row>
    <row r="70" spans="1:9" ht="27.75" thickBot="1" x14ac:dyDescent="0.55000000000000004">
      <c r="A70" s="52" t="s">
        <v>892</v>
      </c>
      <c r="B70" s="53" t="s">
        <v>314</v>
      </c>
      <c r="C70" s="54" t="s">
        <v>315</v>
      </c>
      <c r="D70" s="55"/>
      <c r="E70" s="55"/>
      <c r="F70" s="55"/>
      <c r="G70" s="79">
        <f t="shared" ref="G70:G77" si="8">+D70+E70-F70</f>
        <v>0</v>
      </c>
      <c r="H70" s="56"/>
      <c r="I70" s="80" t="str">
        <f t="shared" ref="I70:I77" si="9">+IF(G70&lt;=H70,"ALERTE",IF(G70&gt;H70,"RAS"))</f>
        <v>ALERTE</v>
      </c>
    </row>
    <row r="71" spans="1:9" ht="27.75" thickBot="1" x14ac:dyDescent="0.55000000000000004">
      <c r="A71" s="52" t="s">
        <v>892</v>
      </c>
      <c r="B71" s="53" t="s">
        <v>316</v>
      </c>
      <c r="C71" s="54" t="s">
        <v>317</v>
      </c>
      <c r="D71" s="55"/>
      <c r="E71" s="55"/>
      <c r="F71" s="55"/>
      <c r="G71" s="79">
        <f t="shared" si="8"/>
        <v>0</v>
      </c>
      <c r="H71" s="56"/>
      <c r="I71" s="80" t="str">
        <f t="shared" si="9"/>
        <v>ALERTE</v>
      </c>
    </row>
    <row r="72" spans="1:9" ht="27.75" thickBot="1" x14ac:dyDescent="0.55000000000000004">
      <c r="A72" s="52" t="s">
        <v>892</v>
      </c>
      <c r="B72" s="53" t="s">
        <v>318</v>
      </c>
      <c r="C72" s="54" t="s">
        <v>319</v>
      </c>
      <c r="D72" s="55"/>
      <c r="E72" s="55"/>
      <c r="F72" s="55"/>
      <c r="G72" s="79">
        <f t="shared" si="8"/>
        <v>0</v>
      </c>
      <c r="H72" s="56"/>
      <c r="I72" s="80" t="str">
        <f t="shared" si="9"/>
        <v>ALERTE</v>
      </c>
    </row>
    <row r="73" spans="1:9" ht="47.25" thickBot="1" x14ac:dyDescent="0.55000000000000004">
      <c r="A73" s="52" t="s">
        <v>892</v>
      </c>
      <c r="B73" s="53" t="s">
        <v>320</v>
      </c>
      <c r="C73" s="54" t="s">
        <v>321</v>
      </c>
      <c r="D73" s="55"/>
      <c r="E73" s="55"/>
      <c r="F73" s="55"/>
      <c r="G73" s="79">
        <f t="shared" si="8"/>
        <v>0</v>
      </c>
      <c r="H73" s="56"/>
      <c r="I73" s="80" t="str">
        <f t="shared" si="9"/>
        <v>ALERTE</v>
      </c>
    </row>
    <row r="74" spans="1:9" ht="27.75" thickBot="1" x14ac:dyDescent="0.55000000000000004">
      <c r="A74" s="52" t="s">
        <v>892</v>
      </c>
      <c r="B74" s="53" t="s">
        <v>322</v>
      </c>
      <c r="C74" s="54" t="s">
        <v>323</v>
      </c>
      <c r="D74" s="55"/>
      <c r="E74" s="55"/>
      <c r="F74" s="55"/>
      <c r="G74" s="79">
        <f t="shared" si="8"/>
        <v>0</v>
      </c>
      <c r="H74" s="56"/>
      <c r="I74" s="80" t="str">
        <f t="shared" si="9"/>
        <v>ALERTE</v>
      </c>
    </row>
    <row r="75" spans="1:9" ht="27.75" thickBot="1" x14ac:dyDescent="0.55000000000000004">
      <c r="A75" s="52" t="s">
        <v>892</v>
      </c>
      <c r="B75" s="53" t="s">
        <v>324</v>
      </c>
      <c r="C75" s="54" t="s">
        <v>325</v>
      </c>
      <c r="D75" s="55"/>
      <c r="E75" s="55"/>
      <c r="F75" s="55"/>
      <c r="G75" s="79">
        <f t="shared" si="8"/>
        <v>0</v>
      </c>
      <c r="H75" s="56"/>
      <c r="I75" s="80" t="str">
        <f t="shared" si="9"/>
        <v>ALERTE</v>
      </c>
    </row>
    <row r="76" spans="1:9" ht="27.75" thickBot="1" x14ac:dyDescent="0.55000000000000004">
      <c r="A76" s="52" t="s">
        <v>892</v>
      </c>
      <c r="B76" s="53" t="s">
        <v>326</v>
      </c>
      <c r="C76" s="54" t="s">
        <v>327</v>
      </c>
      <c r="D76" s="55"/>
      <c r="E76" s="55"/>
      <c r="F76" s="55"/>
      <c r="G76" s="79">
        <f t="shared" si="8"/>
        <v>0</v>
      </c>
      <c r="H76" s="56"/>
      <c r="I76" s="80" t="str">
        <f t="shared" si="9"/>
        <v>ALERTE</v>
      </c>
    </row>
    <row r="77" spans="1:9" ht="47.25" thickBot="1" x14ac:dyDescent="0.55000000000000004">
      <c r="A77" s="52" t="s">
        <v>892</v>
      </c>
      <c r="B77" s="53" t="s">
        <v>328</v>
      </c>
      <c r="C77" s="54" t="s">
        <v>329</v>
      </c>
      <c r="D77" s="55"/>
      <c r="E77" s="55"/>
      <c r="F77" s="55"/>
      <c r="G77" s="79">
        <f t="shared" si="8"/>
        <v>0</v>
      </c>
      <c r="H77" s="56"/>
      <c r="I77" s="80" t="str">
        <f t="shared" si="9"/>
        <v>ALERTE</v>
      </c>
    </row>
    <row r="78" spans="1:9" ht="27" thickBot="1" x14ac:dyDescent="0.55000000000000004">
      <c r="A78" s="47" t="s">
        <v>892</v>
      </c>
      <c r="B78" s="48" t="s">
        <v>351</v>
      </c>
      <c r="C78" s="49"/>
      <c r="D78" s="50"/>
      <c r="E78" s="50"/>
      <c r="F78" s="50"/>
      <c r="G78" s="57"/>
      <c r="H78" s="51"/>
      <c r="I78" s="51"/>
    </row>
    <row r="79" spans="1:9" ht="27" thickBot="1" x14ac:dyDescent="0.55000000000000004">
      <c r="A79" s="47" t="s">
        <v>892</v>
      </c>
      <c r="B79" s="48" t="s">
        <v>352</v>
      </c>
      <c r="C79" s="49"/>
      <c r="D79" s="50"/>
      <c r="E79" s="50"/>
      <c r="F79" s="50"/>
      <c r="G79" s="57"/>
      <c r="H79" s="51"/>
      <c r="I79" s="51"/>
    </row>
    <row r="80" spans="1:9" ht="27.75" thickBot="1" x14ac:dyDescent="0.55000000000000004">
      <c r="A80" s="52" t="s">
        <v>892</v>
      </c>
      <c r="B80" s="53" t="s">
        <v>373</v>
      </c>
      <c r="C80" s="54" t="s">
        <v>374</v>
      </c>
      <c r="D80" s="55">
        <v>200</v>
      </c>
      <c r="E80" s="55">
        <v>150</v>
      </c>
      <c r="F80" s="55">
        <v>75</v>
      </c>
      <c r="G80" s="79">
        <f>+D80+E80-F80</f>
        <v>275</v>
      </c>
      <c r="H80" s="56">
        <v>50</v>
      </c>
      <c r="I80" s="80" t="str">
        <f>+IF(G80&lt;=H80,"ALERTE",IF(G80&gt;H80,"RAS"))</f>
        <v>RAS</v>
      </c>
    </row>
    <row r="81" spans="1:9" ht="27.75" thickBot="1" x14ac:dyDescent="0.55000000000000004">
      <c r="A81" s="52" t="s">
        <v>892</v>
      </c>
      <c r="B81" s="53" t="s">
        <v>375</v>
      </c>
      <c r="C81" s="54" t="s">
        <v>376</v>
      </c>
      <c r="D81" s="55">
        <v>200</v>
      </c>
      <c r="E81" s="55">
        <v>150</v>
      </c>
      <c r="F81" s="55">
        <v>75</v>
      </c>
      <c r="G81" s="79">
        <f>+D81+E81-F81</f>
        <v>275</v>
      </c>
      <c r="H81" s="56">
        <v>50</v>
      </c>
      <c r="I81" s="80" t="str">
        <f>+IF(G81&lt;=H81,"ALERTE",IF(G81&gt;H81,"RAS"))</f>
        <v>RAS</v>
      </c>
    </row>
    <row r="82" spans="1:9" ht="27" thickBot="1" x14ac:dyDescent="0.55000000000000004">
      <c r="A82" s="47" t="s">
        <v>892</v>
      </c>
      <c r="B82" s="48" t="s">
        <v>377</v>
      </c>
      <c r="C82" s="49"/>
      <c r="D82" s="50"/>
      <c r="E82" s="50"/>
      <c r="F82" s="50"/>
      <c r="G82" s="57"/>
      <c r="H82" s="51"/>
      <c r="I82" s="51"/>
    </row>
    <row r="83" spans="1:9" ht="27.75" thickBot="1" x14ac:dyDescent="0.55000000000000004">
      <c r="A83" s="52" t="s">
        <v>892</v>
      </c>
      <c r="B83" s="53" t="s">
        <v>391</v>
      </c>
      <c r="C83" s="54" t="s">
        <v>392</v>
      </c>
      <c r="D83" s="55"/>
      <c r="E83" s="55"/>
      <c r="F83" s="55"/>
      <c r="G83" s="79">
        <f>+D83+E83-F83</f>
        <v>0</v>
      </c>
      <c r="H83" s="56"/>
      <c r="I83" s="80" t="str">
        <f>+IF(G83&lt;=H83,"ALERTE",IF(G83&gt;H83,"RAS"))</f>
        <v>ALERTE</v>
      </c>
    </row>
    <row r="84" spans="1:9" ht="27.75" thickBot="1" x14ac:dyDescent="0.55000000000000004">
      <c r="A84" s="52" t="s">
        <v>892</v>
      </c>
      <c r="B84" s="53" t="s">
        <v>393</v>
      </c>
      <c r="C84" s="54" t="s">
        <v>394</v>
      </c>
      <c r="D84" s="55"/>
      <c r="E84" s="55"/>
      <c r="F84" s="55"/>
      <c r="G84" s="79">
        <f>+D84+E84-F84</f>
        <v>0</v>
      </c>
      <c r="H84" s="56"/>
      <c r="I84" s="80" t="str">
        <f>+IF(G84&lt;=H84,"ALERTE",IF(G84&gt;H84,"RAS"))</f>
        <v>ALERTE</v>
      </c>
    </row>
    <row r="85" spans="1:9" ht="27" thickBot="1" x14ac:dyDescent="0.55000000000000004">
      <c r="A85" s="47" t="s">
        <v>892</v>
      </c>
      <c r="B85" s="48" t="s">
        <v>400</v>
      </c>
      <c r="C85" s="49"/>
      <c r="D85" s="50"/>
      <c r="E85" s="50"/>
      <c r="F85" s="50"/>
      <c r="G85" s="57"/>
      <c r="H85" s="51"/>
      <c r="I85" s="51"/>
    </row>
    <row r="86" spans="1:9" ht="27.75" thickBot="1" x14ac:dyDescent="0.55000000000000004">
      <c r="A86" s="52" t="s">
        <v>892</v>
      </c>
      <c r="B86" s="53" t="s">
        <v>402</v>
      </c>
      <c r="C86" s="54"/>
      <c r="D86" s="55"/>
      <c r="E86" s="55"/>
      <c r="F86" s="55"/>
      <c r="G86" s="79">
        <f>+D86+E86-F86</f>
        <v>0</v>
      </c>
      <c r="H86" s="56"/>
      <c r="I86" s="80" t="str">
        <f t="shared" ref="I86:I149" si="10">+IF(G86&lt;=H86,"ALERTE",IF(G86&gt;H86,"RAS"))</f>
        <v>ALERTE</v>
      </c>
    </row>
    <row r="87" spans="1:9" ht="27.75" thickBot="1" x14ac:dyDescent="0.55000000000000004">
      <c r="A87" s="47" t="s">
        <v>892</v>
      </c>
      <c r="B87" s="48" t="s">
        <v>403</v>
      </c>
      <c r="C87" s="49"/>
      <c r="D87" s="50"/>
      <c r="E87" s="50"/>
      <c r="F87" s="50"/>
      <c r="G87" s="57"/>
      <c r="H87" s="51"/>
      <c r="I87" s="82" t="str">
        <f t="shared" si="10"/>
        <v>ALERTE</v>
      </c>
    </row>
    <row r="88" spans="1:9" ht="27.75" thickBot="1" x14ac:dyDescent="0.55000000000000004">
      <c r="A88" s="52" t="s">
        <v>892</v>
      </c>
      <c r="B88" s="53" t="s">
        <v>410</v>
      </c>
      <c r="C88" s="61">
        <v>13721702908</v>
      </c>
      <c r="D88" s="53"/>
      <c r="E88" s="53"/>
      <c r="F88" s="53"/>
      <c r="G88" s="79">
        <f t="shared" ref="G88:G93" si="11">+D88+E88-F88</f>
        <v>0</v>
      </c>
      <c r="H88" s="56"/>
      <c r="I88" s="80" t="str">
        <f t="shared" si="10"/>
        <v>ALERTE</v>
      </c>
    </row>
    <row r="89" spans="1:9" ht="27.75" thickBot="1" x14ac:dyDescent="0.55000000000000004">
      <c r="A89" s="52" t="s">
        <v>892</v>
      </c>
      <c r="B89" s="53" t="s">
        <v>412</v>
      </c>
      <c r="C89" s="61">
        <v>13721736675</v>
      </c>
      <c r="D89" s="53"/>
      <c r="E89" s="53"/>
      <c r="F89" s="53"/>
      <c r="G89" s="79">
        <f t="shared" si="11"/>
        <v>0</v>
      </c>
      <c r="H89" s="56"/>
      <c r="I89" s="80" t="str">
        <f t="shared" si="10"/>
        <v>ALERTE</v>
      </c>
    </row>
    <row r="90" spans="1:9" ht="47.25" thickBot="1" x14ac:dyDescent="0.55000000000000004">
      <c r="A90" s="52" t="s">
        <v>892</v>
      </c>
      <c r="B90" s="53" t="s">
        <v>413</v>
      </c>
      <c r="C90" s="61">
        <v>13717571355</v>
      </c>
      <c r="D90" s="53"/>
      <c r="E90" s="53"/>
      <c r="F90" s="53"/>
      <c r="G90" s="79">
        <f t="shared" si="11"/>
        <v>0</v>
      </c>
      <c r="H90" s="56"/>
      <c r="I90" s="80" t="str">
        <f t="shared" si="10"/>
        <v>ALERTE</v>
      </c>
    </row>
    <row r="91" spans="1:9" ht="27.75" thickBot="1" x14ac:dyDescent="0.55000000000000004">
      <c r="A91" s="52" t="s">
        <v>892</v>
      </c>
      <c r="B91" s="53" t="s">
        <v>414</v>
      </c>
      <c r="C91" s="61">
        <v>13717577457</v>
      </c>
      <c r="D91" s="53"/>
      <c r="E91" s="53"/>
      <c r="F91" s="53"/>
      <c r="G91" s="79">
        <f t="shared" si="11"/>
        <v>0</v>
      </c>
      <c r="H91" s="56"/>
      <c r="I91" s="80" t="str">
        <f t="shared" si="10"/>
        <v>ALERTE</v>
      </c>
    </row>
    <row r="92" spans="1:9" ht="27.75" thickBot="1" x14ac:dyDescent="0.55000000000000004">
      <c r="A92" s="52" t="s">
        <v>892</v>
      </c>
      <c r="B92" s="53" t="s">
        <v>415</v>
      </c>
      <c r="C92" s="61">
        <v>13717577458</v>
      </c>
      <c r="D92" s="53"/>
      <c r="E92" s="53"/>
      <c r="F92" s="53"/>
      <c r="G92" s="79">
        <f t="shared" si="11"/>
        <v>0</v>
      </c>
      <c r="H92" s="56"/>
      <c r="I92" s="80" t="str">
        <f t="shared" si="10"/>
        <v>ALERTE</v>
      </c>
    </row>
    <row r="93" spans="1:9" ht="27.75" thickBot="1" x14ac:dyDescent="0.55000000000000004">
      <c r="A93" s="52" t="s">
        <v>892</v>
      </c>
      <c r="B93" s="53" t="s">
        <v>416</v>
      </c>
      <c r="C93" s="54">
        <v>13721720861</v>
      </c>
      <c r="D93" s="55">
        <v>25</v>
      </c>
      <c r="E93" s="55">
        <v>4</v>
      </c>
      <c r="F93" s="55">
        <v>6</v>
      </c>
      <c r="G93" s="79">
        <f t="shared" si="11"/>
        <v>23</v>
      </c>
      <c r="H93" s="56">
        <v>0</v>
      </c>
      <c r="I93" s="80" t="str">
        <f t="shared" si="10"/>
        <v>RAS</v>
      </c>
    </row>
    <row r="94" spans="1:9" ht="53.25" thickBot="1" x14ac:dyDescent="0.55000000000000004">
      <c r="A94" s="47" t="s">
        <v>892</v>
      </c>
      <c r="B94" s="48" t="s">
        <v>418</v>
      </c>
      <c r="C94" s="49"/>
      <c r="D94" s="50"/>
      <c r="E94" s="50"/>
      <c r="F94" s="50"/>
      <c r="G94" s="57"/>
      <c r="H94" s="51"/>
      <c r="I94" s="82" t="str">
        <f t="shared" si="10"/>
        <v>ALERTE</v>
      </c>
    </row>
    <row r="95" spans="1:9" ht="27.75" thickBot="1" x14ac:dyDescent="0.55000000000000004">
      <c r="A95" s="52" t="s">
        <v>892</v>
      </c>
      <c r="B95" s="53" t="s">
        <v>428</v>
      </c>
      <c r="C95" s="54" t="s">
        <v>429</v>
      </c>
      <c r="D95" s="55"/>
      <c r="E95" s="55"/>
      <c r="F95" s="55"/>
      <c r="G95" s="79">
        <f>+D95+E95-F95</f>
        <v>0</v>
      </c>
      <c r="H95" s="56"/>
      <c r="I95" s="80" t="str">
        <f t="shared" si="10"/>
        <v>ALERTE</v>
      </c>
    </row>
    <row r="96" spans="1:9" ht="27.75" thickBot="1" x14ac:dyDescent="0.55000000000000004">
      <c r="A96" s="52" t="s">
        <v>892</v>
      </c>
      <c r="B96" s="53" t="s">
        <v>430</v>
      </c>
      <c r="C96" s="54"/>
      <c r="D96" s="55"/>
      <c r="E96" s="55"/>
      <c r="F96" s="55"/>
      <c r="G96" s="79">
        <f>+D96+E96-F96</f>
        <v>0</v>
      </c>
      <c r="H96" s="56"/>
      <c r="I96" s="80" t="str">
        <f t="shared" si="10"/>
        <v>ALERTE</v>
      </c>
    </row>
    <row r="97" spans="1:9" ht="47.25" thickBot="1" x14ac:dyDescent="0.55000000000000004">
      <c r="A97" s="52" t="s">
        <v>892</v>
      </c>
      <c r="B97" s="53" t="s">
        <v>431</v>
      </c>
      <c r="C97" s="54">
        <v>-24117557069</v>
      </c>
      <c r="D97" s="55"/>
      <c r="E97" s="55"/>
      <c r="F97" s="55"/>
      <c r="G97" s="79">
        <f>+D97+E97-F97</f>
        <v>0</v>
      </c>
      <c r="H97" s="56"/>
      <c r="I97" s="80" t="str">
        <f t="shared" si="10"/>
        <v>ALERTE</v>
      </c>
    </row>
    <row r="98" spans="1:9" ht="27.75" thickBot="1" x14ac:dyDescent="0.55000000000000004">
      <c r="A98" s="52" t="s">
        <v>892</v>
      </c>
      <c r="B98" s="53" t="s">
        <v>432</v>
      </c>
      <c r="C98" s="54">
        <v>24117543550</v>
      </c>
      <c r="D98" s="55"/>
      <c r="E98" s="55"/>
      <c r="F98" s="55"/>
      <c r="G98" s="79">
        <f>+D98+E98-F98</f>
        <v>0</v>
      </c>
      <c r="H98" s="56"/>
      <c r="I98" s="80" t="str">
        <f t="shared" si="10"/>
        <v>ALERTE</v>
      </c>
    </row>
    <row r="99" spans="1:9" ht="27.75" thickBot="1" x14ac:dyDescent="0.55000000000000004">
      <c r="A99" s="52" t="s">
        <v>892</v>
      </c>
      <c r="B99" s="53" t="s">
        <v>433</v>
      </c>
      <c r="C99" s="54" t="s">
        <v>434</v>
      </c>
      <c r="D99" s="55"/>
      <c r="E99" s="55"/>
      <c r="F99" s="55"/>
      <c r="G99" s="79">
        <f>+D99+E99-F99</f>
        <v>0</v>
      </c>
      <c r="H99" s="56"/>
      <c r="I99" s="80" t="str">
        <f t="shared" si="10"/>
        <v>ALERTE</v>
      </c>
    </row>
    <row r="100" spans="1:9" ht="27.75" thickBot="1" x14ac:dyDescent="0.55000000000000004">
      <c r="A100" s="47" t="s">
        <v>892</v>
      </c>
      <c r="B100" s="48" t="s">
        <v>435</v>
      </c>
      <c r="C100" s="49"/>
      <c r="D100" s="50"/>
      <c r="E100" s="50"/>
      <c r="F100" s="50"/>
      <c r="G100" s="57"/>
      <c r="H100" s="51"/>
      <c r="I100" s="82" t="str">
        <f t="shared" si="10"/>
        <v>ALERTE</v>
      </c>
    </row>
    <row r="101" spans="1:9" ht="27.75" thickBot="1" x14ac:dyDescent="0.55000000000000004">
      <c r="A101" s="52" t="s">
        <v>892</v>
      </c>
      <c r="B101" s="53" t="s">
        <v>283</v>
      </c>
      <c r="C101" s="54"/>
      <c r="D101" s="55"/>
      <c r="E101" s="55"/>
      <c r="F101" s="55"/>
      <c r="G101" s="79">
        <f t="shared" ref="G101:G106" si="12">+D101+E101-F101</f>
        <v>0</v>
      </c>
      <c r="H101" s="56"/>
      <c r="I101" s="80" t="str">
        <f t="shared" si="10"/>
        <v>ALERTE</v>
      </c>
    </row>
    <row r="102" spans="1:9" ht="27.75" thickBot="1" x14ac:dyDescent="0.55000000000000004">
      <c r="A102" s="52" t="s">
        <v>892</v>
      </c>
      <c r="B102" s="53" t="s">
        <v>439</v>
      </c>
      <c r="C102" s="54">
        <v>11421727300</v>
      </c>
      <c r="D102" s="55"/>
      <c r="E102" s="55"/>
      <c r="F102" s="55"/>
      <c r="G102" s="79">
        <f t="shared" si="12"/>
        <v>0</v>
      </c>
      <c r="H102" s="56"/>
      <c r="I102" s="80" t="str">
        <f t="shared" si="10"/>
        <v>ALERTE</v>
      </c>
    </row>
    <row r="103" spans="1:9" ht="27.75" thickBot="1" x14ac:dyDescent="0.55000000000000004">
      <c r="A103" s="52" t="s">
        <v>892</v>
      </c>
      <c r="B103" s="53" t="s">
        <v>272</v>
      </c>
      <c r="C103" s="54" t="s">
        <v>440</v>
      </c>
      <c r="D103" s="55"/>
      <c r="E103" s="55"/>
      <c r="F103" s="55"/>
      <c r="G103" s="79">
        <f t="shared" si="12"/>
        <v>0</v>
      </c>
      <c r="H103" s="56"/>
      <c r="I103" s="80" t="str">
        <f t="shared" si="10"/>
        <v>ALERTE</v>
      </c>
    </row>
    <row r="104" spans="1:9" ht="27.75" thickBot="1" x14ac:dyDescent="0.55000000000000004">
      <c r="A104" s="52" t="s">
        <v>892</v>
      </c>
      <c r="B104" s="53" t="s">
        <v>441</v>
      </c>
      <c r="C104" s="54">
        <v>11427583220</v>
      </c>
      <c r="D104" s="55"/>
      <c r="E104" s="55"/>
      <c r="F104" s="55"/>
      <c r="G104" s="79">
        <f t="shared" si="12"/>
        <v>0</v>
      </c>
      <c r="H104" s="56"/>
      <c r="I104" s="80" t="str">
        <f t="shared" si="10"/>
        <v>ALERTE</v>
      </c>
    </row>
    <row r="105" spans="1:9" ht="27.75" thickBot="1" x14ac:dyDescent="0.55000000000000004">
      <c r="A105" s="52" t="s">
        <v>892</v>
      </c>
      <c r="B105" s="53" t="s">
        <v>442</v>
      </c>
      <c r="C105" s="54">
        <v>11427848321</v>
      </c>
      <c r="D105" s="55"/>
      <c r="E105" s="55"/>
      <c r="F105" s="55"/>
      <c r="G105" s="79">
        <f t="shared" si="12"/>
        <v>0</v>
      </c>
      <c r="H105" s="56"/>
      <c r="I105" s="80" t="str">
        <f t="shared" si="10"/>
        <v>ALERTE</v>
      </c>
    </row>
    <row r="106" spans="1:9" ht="27.75" thickBot="1" x14ac:dyDescent="0.55000000000000004">
      <c r="A106" s="52" t="s">
        <v>892</v>
      </c>
      <c r="B106" s="53" t="s">
        <v>443</v>
      </c>
      <c r="C106" s="54">
        <v>11428683196</v>
      </c>
      <c r="D106" s="55"/>
      <c r="E106" s="55"/>
      <c r="F106" s="55"/>
      <c r="G106" s="79">
        <f t="shared" si="12"/>
        <v>0</v>
      </c>
      <c r="H106" s="56"/>
      <c r="I106" s="80" t="str">
        <f t="shared" si="10"/>
        <v>ALERTE</v>
      </c>
    </row>
    <row r="107" spans="1:9" ht="27.75" thickBot="1" x14ac:dyDescent="0.55000000000000004">
      <c r="A107" s="47" t="s">
        <v>892</v>
      </c>
      <c r="B107" s="48" t="s">
        <v>452</v>
      </c>
      <c r="C107" s="49"/>
      <c r="D107" s="50"/>
      <c r="E107" s="50"/>
      <c r="F107" s="50"/>
      <c r="G107" s="57"/>
      <c r="H107" s="51"/>
      <c r="I107" s="82" t="str">
        <f t="shared" si="10"/>
        <v>ALERTE</v>
      </c>
    </row>
    <row r="108" spans="1:9" ht="27.75" thickBot="1" x14ac:dyDescent="0.55000000000000004">
      <c r="A108" s="52" t="s">
        <v>892</v>
      </c>
      <c r="B108" s="53" t="s">
        <v>460</v>
      </c>
      <c r="C108" s="54">
        <v>13321720101</v>
      </c>
      <c r="D108" s="55"/>
      <c r="E108" s="55"/>
      <c r="F108" s="55"/>
      <c r="G108" s="79">
        <f>+D108+E108-F108</f>
        <v>0</v>
      </c>
      <c r="H108" s="56"/>
      <c r="I108" s="80" t="str">
        <f t="shared" si="10"/>
        <v>ALERTE</v>
      </c>
    </row>
    <row r="109" spans="1:9" ht="27.75" thickBot="1" x14ac:dyDescent="0.55000000000000004">
      <c r="A109" s="52" t="s">
        <v>892</v>
      </c>
      <c r="B109" s="53" t="s">
        <v>461</v>
      </c>
      <c r="C109" s="54" t="s">
        <v>462</v>
      </c>
      <c r="D109" s="55"/>
      <c r="E109" s="55"/>
      <c r="F109" s="55"/>
      <c r="G109" s="79">
        <f>+D109+E109-F109</f>
        <v>0</v>
      </c>
      <c r="H109" s="56"/>
      <c r="I109" s="80" t="str">
        <f t="shared" si="10"/>
        <v>ALERTE</v>
      </c>
    </row>
    <row r="110" spans="1:9" ht="27.75" thickBot="1" x14ac:dyDescent="0.55000000000000004">
      <c r="A110" s="52" t="s">
        <v>892</v>
      </c>
      <c r="B110" s="53" t="s">
        <v>35</v>
      </c>
      <c r="C110" s="54"/>
      <c r="D110" s="55"/>
      <c r="E110" s="55"/>
      <c r="F110" s="55"/>
      <c r="G110" s="79">
        <f>+D110+E110-F110</f>
        <v>0</v>
      </c>
      <c r="H110" s="56"/>
      <c r="I110" s="80" t="str">
        <f t="shared" si="10"/>
        <v>ALERTE</v>
      </c>
    </row>
    <row r="111" spans="1:9" ht="27.75" thickBot="1" x14ac:dyDescent="0.55000000000000004">
      <c r="A111" s="47" t="s">
        <v>892</v>
      </c>
      <c r="B111" s="48" t="s">
        <v>472</v>
      </c>
      <c r="C111" s="49"/>
      <c r="D111" s="50"/>
      <c r="E111" s="50"/>
      <c r="F111" s="50"/>
      <c r="G111" s="57"/>
      <c r="H111" s="51"/>
      <c r="I111" s="82" t="str">
        <f t="shared" si="10"/>
        <v>ALERTE</v>
      </c>
    </row>
    <row r="112" spans="1:9" ht="27.75" thickBot="1" x14ac:dyDescent="0.55000000000000004">
      <c r="A112" s="52" t="s">
        <v>892</v>
      </c>
      <c r="B112" s="53" t="s">
        <v>477</v>
      </c>
      <c r="C112" s="54" t="s">
        <v>478</v>
      </c>
      <c r="D112" s="55"/>
      <c r="E112" s="55"/>
      <c r="F112" s="55"/>
      <c r="G112" s="79">
        <f>+D112+E112-F112</f>
        <v>0</v>
      </c>
      <c r="H112" s="56"/>
      <c r="I112" s="80" t="str">
        <f t="shared" si="10"/>
        <v>ALERTE</v>
      </c>
    </row>
    <row r="113" spans="1:9" ht="27.75" thickBot="1" x14ac:dyDescent="0.55000000000000004">
      <c r="A113" s="52" t="s">
        <v>892</v>
      </c>
      <c r="B113" s="53" t="s">
        <v>37</v>
      </c>
      <c r="C113" s="54" t="s">
        <v>479</v>
      </c>
      <c r="D113" s="55"/>
      <c r="E113" s="55"/>
      <c r="F113" s="55"/>
      <c r="G113" s="79">
        <f>+D113+E113-F113</f>
        <v>0</v>
      </c>
      <c r="H113" s="56"/>
      <c r="I113" s="80" t="str">
        <f t="shared" si="10"/>
        <v>ALERTE</v>
      </c>
    </row>
    <row r="114" spans="1:9" ht="27.75" thickBot="1" x14ac:dyDescent="0.55000000000000004">
      <c r="A114" s="47" t="s">
        <v>892</v>
      </c>
      <c r="B114" s="48" t="s">
        <v>480</v>
      </c>
      <c r="C114" s="49"/>
      <c r="D114" s="50"/>
      <c r="E114" s="50"/>
      <c r="F114" s="50"/>
      <c r="G114" s="57"/>
      <c r="H114" s="51"/>
      <c r="I114" s="82" t="str">
        <f t="shared" si="10"/>
        <v>ALERTE</v>
      </c>
    </row>
    <row r="115" spans="1:9" ht="27.75" thickBot="1" x14ac:dyDescent="0.55000000000000004">
      <c r="A115" s="52" t="s">
        <v>892</v>
      </c>
      <c r="B115" s="53" t="s">
        <v>483</v>
      </c>
      <c r="C115" s="54"/>
      <c r="D115" s="55"/>
      <c r="E115" s="55"/>
      <c r="F115" s="55"/>
      <c r="G115" s="79">
        <f>+D115+E115-F115</f>
        <v>0</v>
      </c>
      <c r="H115" s="56"/>
      <c r="I115" s="80" t="str">
        <f t="shared" si="10"/>
        <v>ALERTE</v>
      </c>
    </row>
    <row r="116" spans="1:9" ht="27.75" thickBot="1" x14ac:dyDescent="0.55000000000000004">
      <c r="A116" s="52" t="s">
        <v>892</v>
      </c>
      <c r="B116" s="53" t="s">
        <v>484</v>
      </c>
      <c r="C116" s="54"/>
      <c r="D116" s="55"/>
      <c r="E116" s="55"/>
      <c r="F116" s="55"/>
      <c r="G116" s="79">
        <f>+D116+E116-F116</f>
        <v>0</v>
      </c>
      <c r="H116" s="56"/>
      <c r="I116" s="80" t="str">
        <f t="shared" si="10"/>
        <v>ALERTE</v>
      </c>
    </row>
    <row r="117" spans="1:9" ht="27.75" thickBot="1" x14ac:dyDescent="0.55000000000000004">
      <c r="A117" s="47" t="s">
        <v>892</v>
      </c>
      <c r="B117" s="48" t="s">
        <v>487</v>
      </c>
      <c r="C117" s="49"/>
      <c r="D117" s="50"/>
      <c r="E117" s="50"/>
      <c r="F117" s="50"/>
      <c r="G117" s="57"/>
      <c r="H117" s="51"/>
      <c r="I117" s="82" t="str">
        <f t="shared" si="10"/>
        <v>ALERTE</v>
      </c>
    </row>
    <row r="118" spans="1:9" ht="27.75" thickBot="1" x14ac:dyDescent="0.55000000000000004">
      <c r="A118" s="52" t="s">
        <v>892</v>
      </c>
      <c r="B118" s="53" t="s">
        <v>488</v>
      </c>
      <c r="C118" s="54"/>
      <c r="D118" s="55"/>
      <c r="E118" s="55"/>
      <c r="F118" s="55"/>
      <c r="G118" s="79">
        <f>+D118+E118-F118</f>
        <v>0</v>
      </c>
      <c r="H118" s="56"/>
      <c r="I118" s="80" t="str">
        <f t="shared" si="10"/>
        <v>ALERTE</v>
      </c>
    </row>
    <row r="119" spans="1:9" ht="27.75" thickBot="1" x14ac:dyDescent="0.55000000000000004">
      <c r="A119" s="47" t="s">
        <v>892</v>
      </c>
      <c r="B119" s="48" t="s">
        <v>489</v>
      </c>
      <c r="C119" s="49"/>
      <c r="D119" s="50"/>
      <c r="E119" s="50"/>
      <c r="F119" s="50"/>
      <c r="G119" s="57"/>
      <c r="H119" s="51"/>
      <c r="I119" s="82" t="str">
        <f t="shared" si="10"/>
        <v>ALERTE</v>
      </c>
    </row>
    <row r="120" spans="1:9" ht="27.75" thickBot="1" x14ac:dyDescent="0.55000000000000004">
      <c r="A120" s="52" t="s">
        <v>892</v>
      </c>
      <c r="B120" s="53" t="s">
        <v>488</v>
      </c>
      <c r="C120" s="54"/>
      <c r="D120" s="55"/>
      <c r="E120" s="55"/>
      <c r="F120" s="55"/>
      <c r="G120" s="79">
        <f>+D120+E120-F120</f>
        <v>0</v>
      </c>
      <c r="H120" s="56"/>
      <c r="I120" s="80" t="str">
        <f t="shared" si="10"/>
        <v>ALERTE</v>
      </c>
    </row>
    <row r="121" spans="1:9" ht="53.25" thickBot="1" x14ac:dyDescent="0.55000000000000004">
      <c r="A121" s="47" t="s">
        <v>892</v>
      </c>
      <c r="B121" s="48" t="s">
        <v>490</v>
      </c>
      <c r="C121" s="49"/>
      <c r="D121" s="50"/>
      <c r="E121" s="50"/>
      <c r="F121" s="50"/>
      <c r="G121" s="57"/>
      <c r="H121" s="51"/>
      <c r="I121" s="82" t="str">
        <f t="shared" si="10"/>
        <v>ALERTE</v>
      </c>
    </row>
    <row r="122" spans="1:9" ht="27.75" thickBot="1" x14ac:dyDescent="0.55000000000000004">
      <c r="A122" s="52" t="s">
        <v>892</v>
      </c>
      <c r="B122" s="53" t="s">
        <v>35</v>
      </c>
      <c r="C122" s="54"/>
      <c r="D122" s="55"/>
      <c r="E122" s="55"/>
      <c r="F122" s="55"/>
      <c r="G122" s="79">
        <f>+D122+E122-F122</f>
        <v>0</v>
      </c>
      <c r="H122" s="56"/>
      <c r="I122" s="80" t="str">
        <f t="shared" si="10"/>
        <v>ALERTE</v>
      </c>
    </row>
    <row r="123" spans="1:9" ht="27.75" thickBot="1" x14ac:dyDescent="0.55000000000000004">
      <c r="A123" s="52" t="s">
        <v>892</v>
      </c>
      <c r="B123" s="53" t="s">
        <v>402</v>
      </c>
      <c r="C123" s="54"/>
      <c r="D123" s="55"/>
      <c r="E123" s="55"/>
      <c r="F123" s="55"/>
      <c r="G123" s="79">
        <f>+D123+E123-F123</f>
        <v>0</v>
      </c>
      <c r="H123" s="56"/>
      <c r="I123" s="80" t="str">
        <f t="shared" si="10"/>
        <v>ALERTE</v>
      </c>
    </row>
    <row r="124" spans="1:9" ht="27.75" thickBot="1" x14ac:dyDescent="0.55000000000000004">
      <c r="A124" s="47" t="s">
        <v>892</v>
      </c>
      <c r="B124" s="48" t="s">
        <v>493</v>
      </c>
      <c r="C124" s="49"/>
      <c r="D124" s="50"/>
      <c r="E124" s="50"/>
      <c r="F124" s="50"/>
      <c r="G124" s="57"/>
      <c r="H124" s="51"/>
      <c r="I124" s="82" t="str">
        <f t="shared" si="10"/>
        <v>ALERTE</v>
      </c>
    </row>
    <row r="125" spans="1:9" ht="27.75" thickBot="1" x14ac:dyDescent="0.55000000000000004">
      <c r="A125" s="52" t="s">
        <v>892</v>
      </c>
      <c r="B125" s="53" t="s">
        <v>439</v>
      </c>
      <c r="C125" s="54"/>
      <c r="D125" s="55"/>
      <c r="E125" s="55"/>
      <c r="F125" s="55"/>
      <c r="G125" s="79">
        <f>+D125+E125-F125</f>
        <v>0</v>
      </c>
      <c r="H125" s="56"/>
      <c r="I125" s="80" t="str">
        <f t="shared" si="10"/>
        <v>ALERTE</v>
      </c>
    </row>
    <row r="126" spans="1:9" ht="27.75" thickBot="1" x14ac:dyDescent="0.55000000000000004">
      <c r="A126" s="52" t="s">
        <v>892</v>
      </c>
      <c r="B126" s="53" t="s">
        <v>496</v>
      </c>
      <c r="C126" s="54"/>
      <c r="D126" s="55"/>
      <c r="E126" s="55"/>
      <c r="F126" s="55"/>
      <c r="G126" s="79">
        <f>+D126+E126-F126</f>
        <v>0</v>
      </c>
      <c r="H126" s="56"/>
      <c r="I126" s="80" t="str">
        <f t="shared" si="10"/>
        <v>ALERTE</v>
      </c>
    </row>
    <row r="127" spans="1:9" ht="53.25" thickBot="1" x14ac:dyDescent="0.55000000000000004">
      <c r="A127" s="47" t="s">
        <v>892</v>
      </c>
      <c r="B127" s="48" t="s">
        <v>497</v>
      </c>
      <c r="C127" s="49"/>
      <c r="D127" s="50"/>
      <c r="E127" s="50"/>
      <c r="F127" s="50"/>
      <c r="G127" s="57"/>
      <c r="H127" s="51"/>
      <c r="I127" s="82" t="str">
        <f t="shared" si="10"/>
        <v>ALERTE</v>
      </c>
    </row>
    <row r="128" spans="1:9" ht="27.75" thickBot="1" x14ac:dyDescent="0.55000000000000004">
      <c r="A128" s="52" t="s">
        <v>892</v>
      </c>
      <c r="B128" s="53" t="s">
        <v>439</v>
      </c>
      <c r="C128" s="54"/>
      <c r="D128" s="55"/>
      <c r="E128" s="55"/>
      <c r="F128" s="55"/>
      <c r="G128" s="79">
        <f>+D128+E128-F128</f>
        <v>0</v>
      </c>
      <c r="H128" s="56"/>
      <c r="I128" s="80" t="str">
        <f t="shared" si="10"/>
        <v>ALERTE</v>
      </c>
    </row>
    <row r="129" spans="1:9" ht="27.75" thickBot="1" x14ac:dyDescent="0.55000000000000004">
      <c r="A129" s="52" t="s">
        <v>892</v>
      </c>
      <c r="B129" s="53" t="s">
        <v>501</v>
      </c>
      <c r="C129" s="54"/>
      <c r="D129" s="55"/>
      <c r="E129" s="55"/>
      <c r="F129" s="55"/>
      <c r="G129" s="79">
        <f>+D129+E129-F129</f>
        <v>0</v>
      </c>
      <c r="H129" s="56"/>
      <c r="I129" s="80" t="str">
        <f t="shared" si="10"/>
        <v>ALERTE</v>
      </c>
    </row>
    <row r="130" spans="1:9" ht="27.75" thickBot="1" x14ac:dyDescent="0.55000000000000004">
      <c r="A130" s="47" t="s">
        <v>892</v>
      </c>
      <c r="B130" s="62" t="s">
        <v>507</v>
      </c>
      <c r="C130" s="49"/>
      <c r="D130" s="63"/>
      <c r="E130" s="63"/>
      <c r="F130" s="63"/>
      <c r="G130" s="57"/>
      <c r="H130" s="51"/>
      <c r="I130" s="82" t="str">
        <f t="shared" si="10"/>
        <v>ALERTE</v>
      </c>
    </row>
    <row r="131" spans="1:9" ht="27.75" thickBot="1" x14ac:dyDescent="0.55000000000000004">
      <c r="A131" s="52" t="s">
        <v>892</v>
      </c>
      <c r="B131" s="64" t="s">
        <v>439</v>
      </c>
      <c r="C131" s="54"/>
      <c r="D131" s="65"/>
      <c r="E131" s="65"/>
      <c r="F131" s="65"/>
      <c r="G131" s="79">
        <f>+D131+E131-F131</f>
        <v>0</v>
      </c>
      <c r="H131" s="56"/>
      <c r="I131" s="80" t="str">
        <f t="shared" si="10"/>
        <v>ALERTE</v>
      </c>
    </row>
    <row r="132" spans="1:9" ht="27.75" thickBot="1" x14ac:dyDescent="0.55000000000000004">
      <c r="A132" s="47" t="s">
        <v>892</v>
      </c>
      <c r="B132" s="48" t="s">
        <v>508</v>
      </c>
      <c r="C132" s="49"/>
      <c r="D132" s="50"/>
      <c r="E132" s="50"/>
      <c r="F132" s="50"/>
      <c r="G132" s="57"/>
      <c r="H132" s="51"/>
      <c r="I132" s="82" t="str">
        <f t="shared" si="10"/>
        <v>ALERTE</v>
      </c>
    </row>
    <row r="133" spans="1:9" ht="27.75" thickBot="1" x14ac:dyDescent="0.55000000000000004">
      <c r="A133" s="52" t="s">
        <v>892</v>
      </c>
      <c r="B133" s="53" t="s">
        <v>439</v>
      </c>
      <c r="C133" s="54">
        <v>11121721547</v>
      </c>
      <c r="D133" s="55"/>
      <c r="E133" s="55"/>
      <c r="F133" s="55"/>
      <c r="G133" s="79">
        <f t="shared" ref="G133:G138" si="13">+D133+E133-F133</f>
        <v>0</v>
      </c>
      <c r="H133" s="56"/>
      <c r="I133" s="80" t="str">
        <f t="shared" si="10"/>
        <v>ALERTE</v>
      </c>
    </row>
    <row r="134" spans="1:9" ht="27.75" thickBot="1" x14ac:dyDescent="0.55000000000000004">
      <c r="A134" s="52" t="s">
        <v>892</v>
      </c>
      <c r="B134" s="53" t="s">
        <v>522</v>
      </c>
      <c r="C134" s="54" t="s">
        <v>523</v>
      </c>
      <c r="D134" s="55"/>
      <c r="E134" s="55"/>
      <c r="F134" s="55"/>
      <c r="G134" s="79">
        <f t="shared" si="13"/>
        <v>0</v>
      </c>
      <c r="H134" s="56"/>
      <c r="I134" s="80" t="str">
        <f t="shared" si="10"/>
        <v>ALERTE</v>
      </c>
    </row>
    <row r="135" spans="1:9" ht="27.75" thickBot="1" x14ac:dyDescent="0.55000000000000004">
      <c r="A135" s="52" t="s">
        <v>892</v>
      </c>
      <c r="B135" s="53" t="s">
        <v>522</v>
      </c>
      <c r="C135" s="54" t="s">
        <v>524</v>
      </c>
      <c r="D135" s="55"/>
      <c r="E135" s="55"/>
      <c r="F135" s="55"/>
      <c r="G135" s="79">
        <f t="shared" si="13"/>
        <v>0</v>
      </c>
      <c r="H135" s="56"/>
      <c r="I135" s="80" t="str">
        <f t="shared" si="10"/>
        <v>ALERTE</v>
      </c>
    </row>
    <row r="136" spans="1:9" ht="27.75" thickBot="1" x14ac:dyDescent="0.55000000000000004">
      <c r="A136" s="52" t="s">
        <v>892</v>
      </c>
      <c r="B136" s="53" t="s">
        <v>267</v>
      </c>
      <c r="C136" s="54"/>
      <c r="D136" s="55"/>
      <c r="E136" s="55"/>
      <c r="F136" s="55"/>
      <c r="G136" s="79">
        <f t="shared" si="13"/>
        <v>0</v>
      </c>
      <c r="H136" s="56"/>
      <c r="I136" s="80" t="str">
        <f t="shared" si="10"/>
        <v>ALERTE</v>
      </c>
    </row>
    <row r="137" spans="1:9" ht="27.75" thickBot="1" x14ac:dyDescent="0.55000000000000004">
      <c r="A137" s="52" t="s">
        <v>892</v>
      </c>
      <c r="B137" s="53" t="s">
        <v>501</v>
      </c>
      <c r="C137" s="54"/>
      <c r="D137" s="55"/>
      <c r="E137" s="55"/>
      <c r="F137" s="55"/>
      <c r="G137" s="79">
        <f t="shared" si="13"/>
        <v>0</v>
      </c>
      <c r="H137" s="56"/>
      <c r="I137" s="80" t="str">
        <f t="shared" si="10"/>
        <v>ALERTE</v>
      </c>
    </row>
    <row r="138" spans="1:9" ht="27.75" thickBot="1" x14ac:dyDescent="0.55000000000000004">
      <c r="A138" s="52" t="s">
        <v>892</v>
      </c>
      <c r="B138" s="53" t="s">
        <v>525</v>
      </c>
      <c r="C138" s="54"/>
      <c r="D138" s="55"/>
      <c r="E138" s="55"/>
      <c r="F138" s="55"/>
      <c r="G138" s="79">
        <f t="shared" si="13"/>
        <v>0</v>
      </c>
      <c r="H138" s="56"/>
      <c r="I138" s="80" t="str">
        <f t="shared" si="10"/>
        <v>ALERTE</v>
      </c>
    </row>
    <row r="139" spans="1:9" ht="27.75" thickBot="1" x14ac:dyDescent="0.55000000000000004">
      <c r="A139" s="47" t="s">
        <v>892</v>
      </c>
      <c r="B139" s="48" t="s">
        <v>526</v>
      </c>
      <c r="C139" s="49"/>
      <c r="D139" s="50"/>
      <c r="E139" s="50"/>
      <c r="F139" s="50"/>
      <c r="G139" s="57"/>
      <c r="H139" s="51"/>
      <c r="I139" s="82" t="str">
        <f t="shared" si="10"/>
        <v>ALERTE</v>
      </c>
    </row>
    <row r="140" spans="1:9" ht="27.75" thickBot="1" x14ac:dyDescent="0.55000000000000004">
      <c r="A140" s="52" t="s">
        <v>892</v>
      </c>
      <c r="B140" s="53" t="s">
        <v>283</v>
      </c>
      <c r="C140" s="54"/>
      <c r="D140" s="55"/>
      <c r="E140" s="55"/>
      <c r="F140" s="55"/>
      <c r="G140" s="79">
        <f>+D140+E140-F140</f>
        <v>0</v>
      </c>
      <c r="H140" s="56"/>
      <c r="I140" s="80" t="str">
        <f t="shared" si="10"/>
        <v>ALERTE</v>
      </c>
    </row>
    <row r="141" spans="1:9" ht="27.75" thickBot="1" x14ac:dyDescent="0.55000000000000004">
      <c r="A141" s="52" t="s">
        <v>892</v>
      </c>
      <c r="B141" s="53" t="s">
        <v>267</v>
      </c>
      <c r="C141" s="54"/>
      <c r="D141" s="55"/>
      <c r="E141" s="55"/>
      <c r="F141" s="55"/>
      <c r="G141" s="79">
        <f>+D141+E141-F141</f>
        <v>0</v>
      </c>
      <c r="H141" s="56"/>
      <c r="I141" s="80" t="str">
        <f t="shared" si="10"/>
        <v>ALERTE</v>
      </c>
    </row>
    <row r="142" spans="1:9" ht="27.75" thickBot="1" x14ac:dyDescent="0.55000000000000004">
      <c r="A142" s="47" t="s">
        <v>892</v>
      </c>
      <c r="B142" s="48" t="s">
        <v>528</v>
      </c>
      <c r="C142" s="49"/>
      <c r="D142" s="63"/>
      <c r="E142" s="63"/>
      <c r="F142" s="63"/>
      <c r="G142" s="57"/>
      <c r="H142" s="51"/>
      <c r="I142" s="82" t="str">
        <f t="shared" si="10"/>
        <v>ALERTE</v>
      </c>
    </row>
    <row r="143" spans="1:9" ht="27.75" thickBot="1" x14ac:dyDescent="0.55000000000000004">
      <c r="A143" s="52" t="s">
        <v>892</v>
      </c>
      <c r="B143" s="64" t="s">
        <v>533</v>
      </c>
      <c r="C143" s="54" t="s">
        <v>534</v>
      </c>
      <c r="D143" s="65"/>
      <c r="E143" s="65"/>
      <c r="F143" s="65"/>
      <c r="G143" s="79">
        <f>+D143+E143-F143</f>
        <v>0</v>
      </c>
      <c r="H143" s="56"/>
      <c r="I143" s="80" t="str">
        <f t="shared" si="10"/>
        <v>ALERTE</v>
      </c>
    </row>
    <row r="144" spans="1:9" ht="27.75" thickBot="1" x14ac:dyDescent="0.55000000000000004">
      <c r="A144" s="52" t="s">
        <v>892</v>
      </c>
      <c r="B144" s="64" t="s">
        <v>535</v>
      </c>
      <c r="C144" s="54"/>
      <c r="D144" s="65"/>
      <c r="E144" s="65"/>
      <c r="F144" s="65"/>
      <c r="G144" s="79">
        <f>+D144+E144-F144</f>
        <v>0</v>
      </c>
      <c r="H144" s="56"/>
      <c r="I144" s="80" t="str">
        <f t="shared" si="10"/>
        <v>ALERTE</v>
      </c>
    </row>
    <row r="145" spans="1:9" ht="27.75" thickBot="1" x14ac:dyDescent="0.55000000000000004">
      <c r="A145" s="52" t="s">
        <v>892</v>
      </c>
      <c r="B145" s="64" t="s">
        <v>536</v>
      </c>
      <c r="C145" s="54" t="s">
        <v>537</v>
      </c>
      <c r="D145" s="65"/>
      <c r="E145" s="65"/>
      <c r="F145" s="65"/>
      <c r="G145" s="79">
        <f>+D145+E145-F145</f>
        <v>0</v>
      </c>
      <c r="H145" s="56"/>
      <c r="I145" s="80" t="str">
        <f t="shared" si="10"/>
        <v>ALERTE</v>
      </c>
    </row>
    <row r="146" spans="1:9" ht="27.75" thickBot="1" x14ac:dyDescent="0.55000000000000004">
      <c r="A146" s="52" t="s">
        <v>892</v>
      </c>
      <c r="B146" s="64" t="s">
        <v>538</v>
      </c>
      <c r="C146" s="54" t="s">
        <v>539</v>
      </c>
      <c r="D146" s="65"/>
      <c r="E146" s="65"/>
      <c r="F146" s="65"/>
      <c r="G146" s="79">
        <f>+D146+E146-F146</f>
        <v>0</v>
      </c>
      <c r="H146" s="56"/>
      <c r="I146" s="80" t="str">
        <f t="shared" si="10"/>
        <v>ALERTE</v>
      </c>
    </row>
    <row r="147" spans="1:9" ht="27.75" thickBot="1" x14ac:dyDescent="0.55000000000000004">
      <c r="A147" s="47" t="s">
        <v>892</v>
      </c>
      <c r="B147" s="62" t="s">
        <v>541</v>
      </c>
      <c r="C147" s="49"/>
      <c r="D147" s="63"/>
      <c r="E147" s="63"/>
      <c r="F147" s="63"/>
      <c r="G147" s="57"/>
      <c r="H147" s="51"/>
      <c r="I147" s="82" t="str">
        <f t="shared" si="10"/>
        <v>ALERTE</v>
      </c>
    </row>
    <row r="148" spans="1:9" ht="27.75" thickBot="1" x14ac:dyDescent="0.55000000000000004">
      <c r="A148" s="52" t="s">
        <v>892</v>
      </c>
      <c r="B148" s="64" t="s">
        <v>488</v>
      </c>
      <c r="C148" s="54"/>
      <c r="D148" s="65"/>
      <c r="E148" s="65"/>
      <c r="F148" s="65"/>
      <c r="G148" s="79">
        <f>+D148+E148-F148</f>
        <v>0</v>
      </c>
      <c r="H148" s="56"/>
      <c r="I148" s="80" t="str">
        <f t="shared" si="10"/>
        <v>ALERTE</v>
      </c>
    </row>
    <row r="149" spans="1:9" ht="27.75" thickBot="1" x14ac:dyDescent="0.55000000000000004">
      <c r="A149" s="47" t="s">
        <v>892</v>
      </c>
      <c r="B149" s="48" t="s">
        <v>551</v>
      </c>
      <c r="C149" s="49"/>
      <c r="D149" s="50"/>
      <c r="E149" s="50"/>
      <c r="F149" s="50"/>
      <c r="G149" s="57"/>
      <c r="H149" s="51"/>
      <c r="I149" s="82" t="str">
        <f t="shared" si="10"/>
        <v>ALERTE</v>
      </c>
    </row>
    <row r="150" spans="1:9" ht="27.75" thickBot="1" x14ac:dyDescent="0.55000000000000004">
      <c r="A150" s="52" t="s">
        <v>892</v>
      </c>
      <c r="B150" s="53" t="s">
        <v>552</v>
      </c>
      <c r="C150" s="54"/>
      <c r="D150" s="55"/>
      <c r="E150" s="55"/>
      <c r="F150" s="55"/>
      <c r="G150" s="79">
        <f>+D150+E150-F150</f>
        <v>0</v>
      </c>
      <c r="H150" s="56"/>
      <c r="I150" s="80" t="str">
        <f t="shared" ref="I150:I213" si="14">+IF(G150&lt;=H150,"ALERTE",IF(G150&gt;H150,"RAS"))</f>
        <v>ALERTE</v>
      </c>
    </row>
    <row r="151" spans="1:9" ht="27.75" thickBot="1" x14ac:dyDescent="0.55000000000000004">
      <c r="A151" s="52" t="s">
        <v>892</v>
      </c>
      <c r="B151" s="53" t="s">
        <v>553</v>
      </c>
      <c r="C151" s="54"/>
      <c r="D151" s="55"/>
      <c r="E151" s="55"/>
      <c r="F151" s="55"/>
      <c r="G151" s="79">
        <f>+D151+E151-F151</f>
        <v>0</v>
      </c>
      <c r="H151" s="56"/>
      <c r="I151" s="80" t="str">
        <f t="shared" si="14"/>
        <v>ALERTE</v>
      </c>
    </row>
    <row r="152" spans="1:9" ht="27.75" thickBot="1" x14ac:dyDescent="0.55000000000000004">
      <c r="A152" s="47" t="s">
        <v>892</v>
      </c>
      <c r="B152" s="48" t="s">
        <v>562</v>
      </c>
      <c r="C152" s="49"/>
      <c r="D152" s="50"/>
      <c r="E152" s="50"/>
      <c r="F152" s="50"/>
      <c r="G152" s="57"/>
      <c r="H152" s="51"/>
      <c r="I152" s="82" t="str">
        <f t="shared" si="14"/>
        <v>ALERTE</v>
      </c>
    </row>
    <row r="153" spans="1:9" ht="27.75" thickBot="1" x14ac:dyDescent="0.55000000000000004">
      <c r="A153" s="52" t="s">
        <v>892</v>
      </c>
      <c r="B153" s="53" t="s">
        <v>402</v>
      </c>
      <c r="C153" s="54"/>
      <c r="D153" s="55"/>
      <c r="E153" s="55"/>
      <c r="F153" s="55"/>
      <c r="G153" s="79">
        <f>+D153+E153-F153</f>
        <v>0</v>
      </c>
      <c r="H153" s="56"/>
      <c r="I153" s="80" t="str">
        <f t="shared" si="14"/>
        <v>ALERTE</v>
      </c>
    </row>
    <row r="154" spans="1:9" ht="27.75" thickBot="1" x14ac:dyDescent="0.55000000000000004">
      <c r="A154" s="52" t="s">
        <v>892</v>
      </c>
      <c r="B154" s="53" t="s">
        <v>63</v>
      </c>
      <c r="C154" s="54"/>
      <c r="D154" s="55"/>
      <c r="E154" s="55"/>
      <c r="F154" s="55"/>
      <c r="G154" s="79">
        <f>+D154+E154-F154</f>
        <v>0</v>
      </c>
      <c r="H154" s="56"/>
      <c r="I154" s="80" t="str">
        <f t="shared" si="14"/>
        <v>ALERTE</v>
      </c>
    </row>
    <row r="155" spans="1:9" ht="27.75" thickBot="1" x14ac:dyDescent="0.55000000000000004">
      <c r="A155" s="52" t="s">
        <v>892</v>
      </c>
      <c r="B155" s="53" t="s">
        <v>35</v>
      </c>
      <c r="C155" s="54"/>
      <c r="D155" s="55"/>
      <c r="E155" s="55"/>
      <c r="F155" s="55"/>
      <c r="G155" s="79">
        <f>+D155+E155-F155</f>
        <v>0</v>
      </c>
      <c r="H155" s="56"/>
      <c r="I155" s="80" t="str">
        <f t="shared" si="14"/>
        <v>ALERTE</v>
      </c>
    </row>
    <row r="156" spans="1:9" ht="27.75" thickBot="1" x14ac:dyDescent="0.55000000000000004">
      <c r="A156" s="47" t="s">
        <v>892</v>
      </c>
      <c r="B156" s="48" t="s">
        <v>582</v>
      </c>
      <c r="C156" s="49"/>
      <c r="D156" s="50"/>
      <c r="E156" s="50"/>
      <c r="F156" s="50"/>
      <c r="G156" s="57"/>
      <c r="H156" s="51"/>
      <c r="I156" s="82" t="str">
        <f t="shared" si="14"/>
        <v>ALERTE</v>
      </c>
    </row>
    <row r="157" spans="1:9" ht="27.75" thickBot="1" x14ac:dyDescent="0.55000000000000004">
      <c r="A157" s="52" t="s">
        <v>892</v>
      </c>
      <c r="B157" s="53" t="s">
        <v>35</v>
      </c>
      <c r="C157" s="54" t="s">
        <v>595</v>
      </c>
      <c r="D157" s="55"/>
      <c r="E157" s="55"/>
      <c r="F157" s="55"/>
      <c r="G157" s="79">
        <f t="shared" ref="G157:G162" si="15">+D157+E157-F157</f>
        <v>0</v>
      </c>
      <c r="H157" s="56"/>
      <c r="I157" s="80" t="str">
        <f t="shared" si="14"/>
        <v>ALERTE</v>
      </c>
    </row>
    <row r="158" spans="1:9" ht="27.75" thickBot="1" x14ac:dyDescent="0.55000000000000004">
      <c r="A158" s="52" t="s">
        <v>892</v>
      </c>
      <c r="B158" s="53" t="s">
        <v>596</v>
      </c>
      <c r="C158" s="54"/>
      <c r="D158" s="55"/>
      <c r="E158" s="55"/>
      <c r="F158" s="55"/>
      <c r="G158" s="79">
        <f t="shared" si="15"/>
        <v>0</v>
      </c>
      <c r="H158" s="56"/>
      <c r="I158" s="80" t="str">
        <f t="shared" si="14"/>
        <v>ALERTE</v>
      </c>
    </row>
    <row r="159" spans="1:9" ht="27.75" thickBot="1" x14ac:dyDescent="0.55000000000000004">
      <c r="A159" s="52" t="s">
        <v>892</v>
      </c>
      <c r="B159" s="53" t="s">
        <v>597</v>
      </c>
      <c r="C159" s="54" t="s">
        <v>598</v>
      </c>
      <c r="D159" s="55"/>
      <c r="E159" s="55"/>
      <c r="F159" s="55"/>
      <c r="G159" s="79">
        <f t="shared" si="15"/>
        <v>0</v>
      </c>
      <c r="H159" s="56"/>
      <c r="I159" s="80" t="str">
        <f t="shared" si="14"/>
        <v>ALERTE</v>
      </c>
    </row>
    <row r="160" spans="1:9" ht="27.75" thickBot="1" x14ac:dyDescent="0.55000000000000004">
      <c r="A160" s="52" t="s">
        <v>892</v>
      </c>
      <c r="B160" s="53" t="s">
        <v>599</v>
      </c>
      <c r="C160" s="54">
        <v>34116771868</v>
      </c>
      <c r="D160" s="55"/>
      <c r="E160" s="55"/>
      <c r="F160" s="55"/>
      <c r="G160" s="79">
        <f t="shared" si="15"/>
        <v>0</v>
      </c>
      <c r="H160" s="56"/>
      <c r="I160" s="80" t="str">
        <f t="shared" si="14"/>
        <v>ALERTE</v>
      </c>
    </row>
    <row r="161" spans="1:9" ht="27.75" thickBot="1" x14ac:dyDescent="0.55000000000000004">
      <c r="A161" s="52" t="s">
        <v>892</v>
      </c>
      <c r="B161" s="53" t="s">
        <v>600</v>
      </c>
      <c r="C161" s="54" t="s">
        <v>601</v>
      </c>
      <c r="D161" s="55"/>
      <c r="E161" s="55"/>
      <c r="F161" s="55"/>
      <c r="G161" s="79">
        <f t="shared" si="15"/>
        <v>0</v>
      </c>
      <c r="H161" s="56"/>
      <c r="I161" s="80" t="str">
        <f t="shared" si="14"/>
        <v>ALERTE</v>
      </c>
    </row>
    <row r="162" spans="1:9" ht="27.75" thickBot="1" x14ac:dyDescent="0.55000000000000004">
      <c r="A162" s="52" t="s">
        <v>892</v>
      </c>
      <c r="B162" s="53" t="s">
        <v>602</v>
      </c>
      <c r="C162" s="54"/>
      <c r="D162" s="55"/>
      <c r="E162" s="55"/>
      <c r="F162" s="55"/>
      <c r="G162" s="79">
        <f t="shared" si="15"/>
        <v>0</v>
      </c>
      <c r="H162" s="56"/>
      <c r="I162" s="80" t="str">
        <f t="shared" si="14"/>
        <v>ALERTE</v>
      </c>
    </row>
    <row r="163" spans="1:9" ht="27.75" thickBot="1" x14ac:dyDescent="0.55000000000000004">
      <c r="A163" s="47" t="s">
        <v>892</v>
      </c>
      <c r="B163" s="48" t="s">
        <v>606</v>
      </c>
      <c r="C163" s="49"/>
      <c r="D163" s="50"/>
      <c r="E163" s="50"/>
      <c r="F163" s="50"/>
      <c r="G163" s="57"/>
      <c r="H163" s="51"/>
      <c r="I163" s="82" t="str">
        <f t="shared" si="14"/>
        <v>ALERTE</v>
      </c>
    </row>
    <row r="164" spans="1:9" ht="27.75" thickBot="1" x14ac:dyDescent="0.55000000000000004">
      <c r="A164" s="52" t="s">
        <v>892</v>
      </c>
      <c r="B164" s="53" t="s">
        <v>616</v>
      </c>
      <c r="C164" s="54" t="s">
        <v>617</v>
      </c>
      <c r="D164" s="55"/>
      <c r="E164" s="55"/>
      <c r="F164" s="55"/>
      <c r="G164" s="79">
        <f>+D164+E164-F164</f>
        <v>0</v>
      </c>
      <c r="H164" s="56"/>
      <c r="I164" s="80" t="str">
        <f t="shared" si="14"/>
        <v>ALERTE</v>
      </c>
    </row>
    <row r="165" spans="1:9" ht="27.75" thickBot="1" x14ac:dyDescent="0.55000000000000004">
      <c r="A165" s="52" t="s">
        <v>892</v>
      </c>
      <c r="B165" s="53" t="s">
        <v>599</v>
      </c>
      <c r="C165" s="54">
        <v>34216774692</v>
      </c>
      <c r="D165" s="55"/>
      <c r="E165" s="55"/>
      <c r="F165" s="55"/>
      <c r="G165" s="79">
        <f>+D165+E165-F165</f>
        <v>0</v>
      </c>
      <c r="H165" s="56"/>
      <c r="I165" s="80" t="str">
        <f t="shared" si="14"/>
        <v>ALERTE</v>
      </c>
    </row>
    <row r="166" spans="1:9" ht="27.75" thickBot="1" x14ac:dyDescent="0.55000000000000004">
      <c r="A166" s="52" t="s">
        <v>892</v>
      </c>
      <c r="B166" s="53" t="s">
        <v>618</v>
      </c>
      <c r="C166" s="54">
        <v>34216790762</v>
      </c>
      <c r="D166" s="55"/>
      <c r="E166" s="55"/>
      <c r="F166" s="55"/>
      <c r="G166" s="79">
        <f>+D166+E166-F166</f>
        <v>0</v>
      </c>
      <c r="H166" s="56"/>
      <c r="I166" s="80" t="str">
        <f t="shared" si="14"/>
        <v>ALERTE</v>
      </c>
    </row>
    <row r="167" spans="1:9" ht="27.75" thickBot="1" x14ac:dyDescent="0.55000000000000004">
      <c r="A167" s="52" t="s">
        <v>892</v>
      </c>
      <c r="B167" s="53" t="s">
        <v>619</v>
      </c>
      <c r="C167" s="66"/>
      <c r="D167" s="55"/>
      <c r="E167" s="55"/>
      <c r="F167" s="55"/>
      <c r="G167" s="79">
        <f>+D167+E167-F167</f>
        <v>0</v>
      </c>
      <c r="H167" s="56"/>
      <c r="I167" s="80" t="str">
        <f t="shared" si="14"/>
        <v>ALERTE</v>
      </c>
    </row>
    <row r="168" spans="1:9" ht="27.75" thickBot="1" x14ac:dyDescent="0.55000000000000004">
      <c r="A168" s="52" t="s">
        <v>892</v>
      </c>
      <c r="B168" s="53" t="s">
        <v>602</v>
      </c>
      <c r="C168" s="54"/>
      <c r="D168" s="55"/>
      <c r="E168" s="55"/>
      <c r="F168" s="55"/>
      <c r="G168" s="79">
        <f>+D168+E168-F168</f>
        <v>0</v>
      </c>
      <c r="H168" s="56"/>
      <c r="I168" s="80" t="str">
        <f t="shared" si="14"/>
        <v>ALERTE</v>
      </c>
    </row>
    <row r="169" spans="1:9" ht="27.75" thickBot="1" x14ac:dyDescent="0.55000000000000004">
      <c r="A169" s="47" t="s">
        <v>892</v>
      </c>
      <c r="B169" s="48" t="s">
        <v>627</v>
      </c>
      <c r="C169" s="49"/>
      <c r="D169" s="50"/>
      <c r="E169" s="50"/>
      <c r="F169" s="50"/>
      <c r="G169" s="57"/>
      <c r="H169" s="51"/>
      <c r="I169" s="82" t="str">
        <f t="shared" si="14"/>
        <v>ALERTE</v>
      </c>
    </row>
    <row r="170" spans="1:9" ht="47.25" thickBot="1" x14ac:dyDescent="0.55000000000000004">
      <c r="A170" s="52" t="s">
        <v>892</v>
      </c>
      <c r="B170" s="53" t="s">
        <v>628</v>
      </c>
      <c r="C170" s="54" t="s">
        <v>629</v>
      </c>
      <c r="D170" s="55"/>
      <c r="E170" s="55"/>
      <c r="F170" s="55"/>
      <c r="G170" s="79">
        <f>+D170+E170-F170</f>
        <v>0</v>
      </c>
      <c r="H170" s="56"/>
      <c r="I170" s="80" t="str">
        <f t="shared" si="14"/>
        <v>ALERTE</v>
      </c>
    </row>
    <row r="171" spans="1:9" ht="47.25" thickBot="1" x14ac:dyDescent="0.55000000000000004">
      <c r="A171" s="52" t="s">
        <v>892</v>
      </c>
      <c r="B171" s="53" t="s">
        <v>630</v>
      </c>
      <c r="C171" s="54" t="s">
        <v>631</v>
      </c>
      <c r="D171" s="55"/>
      <c r="E171" s="55"/>
      <c r="F171" s="55"/>
      <c r="G171" s="79">
        <f>+D171+E171-F171</f>
        <v>0</v>
      </c>
      <c r="H171" s="56"/>
      <c r="I171" s="80" t="str">
        <f t="shared" si="14"/>
        <v>ALERTE</v>
      </c>
    </row>
    <row r="172" spans="1:9" ht="27.75" thickBot="1" x14ac:dyDescent="0.55000000000000004">
      <c r="A172" s="52" t="s">
        <v>892</v>
      </c>
      <c r="B172" s="53" t="s">
        <v>632</v>
      </c>
      <c r="C172" s="54" t="s">
        <v>633</v>
      </c>
      <c r="D172" s="55"/>
      <c r="E172" s="55"/>
      <c r="F172" s="55"/>
      <c r="G172" s="79">
        <f>+D172+E172-F172</f>
        <v>0</v>
      </c>
      <c r="H172" s="56"/>
      <c r="I172" s="80" t="str">
        <f t="shared" si="14"/>
        <v>ALERTE</v>
      </c>
    </row>
    <row r="173" spans="1:9" ht="27.75" thickBot="1" x14ac:dyDescent="0.55000000000000004">
      <c r="A173" s="52" t="s">
        <v>892</v>
      </c>
      <c r="B173" s="53" t="s">
        <v>634</v>
      </c>
      <c r="C173" s="54" t="s">
        <v>635</v>
      </c>
      <c r="D173" s="55"/>
      <c r="E173" s="55"/>
      <c r="F173" s="55"/>
      <c r="G173" s="79">
        <f>+D173+E173-F173</f>
        <v>0</v>
      </c>
      <c r="H173" s="56"/>
      <c r="I173" s="80" t="str">
        <f t="shared" si="14"/>
        <v>ALERTE</v>
      </c>
    </row>
    <row r="174" spans="1:9" ht="27.75" thickBot="1" x14ac:dyDescent="0.55000000000000004">
      <c r="A174" s="47" t="s">
        <v>892</v>
      </c>
      <c r="B174" s="48" t="s">
        <v>636</v>
      </c>
      <c r="C174" s="49"/>
      <c r="D174" s="50"/>
      <c r="E174" s="50"/>
      <c r="F174" s="50"/>
      <c r="G174" s="57"/>
      <c r="H174" s="51"/>
      <c r="I174" s="82" t="str">
        <f t="shared" si="14"/>
        <v>ALERTE</v>
      </c>
    </row>
    <row r="175" spans="1:9" ht="27.75" thickBot="1" x14ac:dyDescent="0.55000000000000004">
      <c r="A175" s="52" t="s">
        <v>892</v>
      </c>
      <c r="B175" s="53" t="s">
        <v>641</v>
      </c>
      <c r="C175" s="54" t="s">
        <v>642</v>
      </c>
      <c r="D175" s="55"/>
      <c r="E175" s="55"/>
      <c r="F175" s="55"/>
      <c r="G175" s="79">
        <f>+D175+E175-F175</f>
        <v>0</v>
      </c>
      <c r="H175" s="56"/>
      <c r="I175" s="80" t="str">
        <f t="shared" si="14"/>
        <v>ALERTE</v>
      </c>
    </row>
    <row r="176" spans="1:9" ht="27.75" thickBot="1" x14ac:dyDescent="0.55000000000000004">
      <c r="A176" s="47" t="s">
        <v>892</v>
      </c>
      <c r="B176" s="48" t="s">
        <v>645</v>
      </c>
      <c r="C176" s="49"/>
      <c r="D176" s="50"/>
      <c r="E176" s="50"/>
      <c r="F176" s="50"/>
      <c r="G176" s="57"/>
      <c r="H176" s="51"/>
      <c r="I176" s="82" t="str">
        <f t="shared" si="14"/>
        <v>ALERTE</v>
      </c>
    </row>
    <row r="177" spans="1:9" ht="27.75" thickBot="1" x14ac:dyDescent="0.55000000000000004">
      <c r="A177" s="52" t="s">
        <v>892</v>
      </c>
      <c r="B177" s="53" t="s">
        <v>439</v>
      </c>
      <c r="C177" s="54"/>
      <c r="D177" s="55"/>
      <c r="E177" s="55"/>
      <c r="F177" s="55"/>
      <c r="G177" s="79">
        <f>+D177+E177-F177</f>
        <v>0</v>
      </c>
      <c r="H177" s="56"/>
      <c r="I177" s="80" t="str">
        <f t="shared" si="14"/>
        <v>ALERTE</v>
      </c>
    </row>
    <row r="178" spans="1:9" ht="27.75" thickBot="1" x14ac:dyDescent="0.55000000000000004">
      <c r="A178" s="52" t="s">
        <v>892</v>
      </c>
      <c r="B178" s="53" t="s">
        <v>522</v>
      </c>
      <c r="C178" s="54"/>
      <c r="D178" s="55"/>
      <c r="E178" s="55"/>
      <c r="F178" s="55"/>
      <c r="G178" s="79">
        <f>+D178+E178-F178</f>
        <v>0</v>
      </c>
      <c r="H178" s="56"/>
      <c r="I178" s="80" t="str">
        <f t="shared" si="14"/>
        <v>ALERTE</v>
      </c>
    </row>
    <row r="179" spans="1:9" ht="27.75" thickBot="1" x14ac:dyDescent="0.55000000000000004">
      <c r="A179" s="52" t="s">
        <v>892</v>
      </c>
      <c r="B179" s="53" t="s">
        <v>662</v>
      </c>
      <c r="C179" s="54">
        <v>11517509985</v>
      </c>
      <c r="D179" s="55"/>
      <c r="E179" s="55"/>
      <c r="F179" s="55"/>
      <c r="G179" s="79">
        <f>+D179+E179-F179</f>
        <v>0</v>
      </c>
      <c r="H179" s="56"/>
      <c r="I179" s="80" t="str">
        <f t="shared" si="14"/>
        <v>ALERTE</v>
      </c>
    </row>
    <row r="180" spans="1:9" ht="27.75" thickBot="1" x14ac:dyDescent="0.55000000000000004">
      <c r="A180" s="52" t="s">
        <v>892</v>
      </c>
      <c r="B180" s="53" t="s">
        <v>663</v>
      </c>
      <c r="C180" s="54"/>
      <c r="D180" s="55"/>
      <c r="E180" s="55"/>
      <c r="F180" s="55"/>
      <c r="G180" s="79">
        <f>+D180+E180-F180</f>
        <v>0</v>
      </c>
      <c r="H180" s="56"/>
      <c r="I180" s="80" t="str">
        <f t="shared" si="14"/>
        <v>ALERTE</v>
      </c>
    </row>
    <row r="181" spans="1:9" ht="27.75" thickBot="1" x14ac:dyDescent="0.55000000000000004">
      <c r="A181" s="47" t="s">
        <v>892</v>
      </c>
      <c r="B181" s="48" t="s">
        <v>667</v>
      </c>
      <c r="C181" s="49"/>
      <c r="D181" s="50"/>
      <c r="E181" s="50"/>
      <c r="F181" s="50"/>
      <c r="G181" s="57"/>
      <c r="H181" s="51"/>
      <c r="I181" s="82" t="str">
        <f t="shared" si="14"/>
        <v>ALERTE</v>
      </c>
    </row>
    <row r="182" spans="1:9" ht="27.75" thickBot="1" x14ac:dyDescent="0.55000000000000004">
      <c r="A182" s="52" t="s">
        <v>892</v>
      </c>
      <c r="B182" s="53" t="s">
        <v>402</v>
      </c>
      <c r="C182" s="54">
        <v>16146758736</v>
      </c>
      <c r="D182" s="55"/>
      <c r="E182" s="55"/>
      <c r="F182" s="55"/>
      <c r="G182" s="79">
        <f>+D182+E182-F182</f>
        <v>0</v>
      </c>
      <c r="H182" s="56"/>
      <c r="I182" s="80" t="str">
        <f t="shared" si="14"/>
        <v>ALERTE</v>
      </c>
    </row>
    <row r="183" spans="1:9" ht="27.75" thickBot="1" x14ac:dyDescent="0.55000000000000004">
      <c r="A183" s="52" t="s">
        <v>892</v>
      </c>
      <c r="B183" s="53" t="s">
        <v>63</v>
      </c>
      <c r="C183" s="54">
        <v>16146766942</v>
      </c>
      <c r="D183" s="55"/>
      <c r="E183" s="55"/>
      <c r="F183" s="55"/>
      <c r="G183" s="79">
        <f>+D183+E183-F183</f>
        <v>0</v>
      </c>
      <c r="H183" s="56"/>
      <c r="I183" s="80" t="str">
        <f t="shared" si="14"/>
        <v>ALERTE</v>
      </c>
    </row>
    <row r="184" spans="1:9" ht="27.75" thickBot="1" x14ac:dyDescent="0.55000000000000004">
      <c r="A184" s="52" t="s">
        <v>892</v>
      </c>
      <c r="B184" s="53" t="s">
        <v>35</v>
      </c>
      <c r="C184" s="54">
        <v>16116755043</v>
      </c>
      <c r="D184" s="55"/>
      <c r="E184" s="55"/>
      <c r="F184" s="55"/>
      <c r="G184" s="79">
        <f>+D184+E184-F184</f>
        <v>0</v>
      </c>
      <c r="H184" s="56"/>
      <c r="I184" s="80" t="str">
        <f t="shared" si="14"/>
        <v>ALERTE</v>
      </c>
    </row>
    <row r="185" spans="1:9" ht="27.75" thickBot="1" x14ac:dyDescent="0.55000000000000004">
      <c r="A185" s="47" t="s">
        <v>892</v>
      </c>
      <c r="B185" s="48" t="s">
        <v>678</v>
      </c>
      <c r="C185" s="49"/>
      <c r="D185" s="50"/>
      <c r="E185" s="50"/>
      <c r="F185" s="50"/>
      <c r="G185" s="57"/>
      <c r="H185" s="51"/>
      <c r="I185" s="82" t="str">
        <f t="shared" si="14"/>
        <v>ALERTE</v>
      </c>
    </row>
    <row r="186" spans="1:9" ht="47.25" thickBot="1" x14ac:dyDescent="0.55000000000000004">
      <c r="A186" s="52" t="s">
        <v>892</v>
      </c>
      <c r="B186" s="53" t="s">
        <v>694</v>
      </c>
      <c r="C186" s="54">
        <v>11281748131</v>
      </c>
      <c r="D186" s="55"/>
      <c r="E186" s="55"/>
      <c r="F186" s="55"/>
      <c r="G186" s="79">
        <f>+D186+E186-F186</f>
        <v>0</v>
      </c>
      <c r="H186" s="56"/>
      <c r="I186" s="80" t="str">
        <f t="shared" si="14"/>
        <v>ALERTE</v>
      </c>
    </row>
    <row r="187" spans="1:9" ht="27.75" thickBot="1" x14ac:dyDescent="0.55000000000000004">
      <c r="A187" s="52" t="s">
        <v>892</v>
      </c>
      <c r="B187" s="53" t="s">
        <v>695</v>
      </c>
      <c r="C187" s="54">
        <v>11287500560</v>
      </c>
      <c r="D187" s="55"/>
      <c r="E187" s="55"/>
      <c r="F187" s="55"/>
      <c r="G187" s="79">
        <f>+D187+E187-F187</f>
        <v>0</v>
      </c>
      <c r="H187" s="56"/>
      <c r="I187" s="80" t="str">
        <f t="shared" si="14"/>
        <v>ALERTE</v>
      </c>
    </row>
    <row r="188" spans="1:9" ht="27.75" thickBot="1" x14ac:dyDescent="0.55000000000000004">
      <c r="A188" s="52" t="s">
        <v>892</v>
      </c>
      <c r="B188" s="53" t="s">
        <v>696</v>
      </c>
      <c r="C188" s="54">
        <v>11287549557</v>
      </c>
      <c r="D188" s="55"/>
      <c r="E188" s="55"/>
      <c r="F188" s="55"/>
      <c r="G188" s="79">
        <f>+D188+E188-F188</f>
        <v>0</v>
      </c>
      <c r="H188" s="56"/>
      <c r="I188" s="80" t="str">
        <f t="shared" si="14"/>
        <v>ALERTE</v>
      </c>
    </row>
    <row r="189" spans="1:9" ht="27.75" thickBot="1" x14ac:dyDescent="0.55000000000000004">
      <c r="A189" s="47" t="s">
        <v>892</v>
      </c>
      <c r="B189" s="48" t="s">
        <v>697</v>
      </c>
      <c r="C189" s="49"/>
      <c r="D189" s="50"/>
      <c r="E189" s="50"/>
      <c r="F189" s="50"/>
      <c r="G189" s="57"/>
      <c r="H189" s="51"/>
      <c r="I189" s="82" t="str">
        <f t="shared" si="14"/>
        <v>ALERTE</v>
      </c>
    </row>
    <row r="190" spans="1:9" ht="27.75" thickBot="1" x14ac:dyDescent="0.55000000000000004">
      <c r="A190" s="52" t="s">
        <v>892</v>
      </c>
      <c r="B190" s="53" t="s">
        <v>702</v>
      </c>
      <c r="C190" s="54"/>
      <c r="D190" s="55"/>
      <c r="E190" s="55"/>
      <c r="F190" s="55"/>
      <c r="G190" s="79">
        <f>+D190+E190-F190</f>
        <v>0</v>
      </c>
      <c r="H190" s="56"/>
      <c r="I190" s="80" t="str">
        <f t="shared" si="14"/>
        <v>ALERTE</v>
      </c>
    </row>
    <row r="191" spans="1:9" ht="27.75" thickBot="1" x14ac:dyDescent="0.55000000000000004">
      <c r="A191" s="47" t="s">
        <v>892</v>
      </c>
      <c r="B191" s="48" t="s">
        <v>718</v>
      </c>
      <c r="C191" s="49"/>
      <c r="D191" s="50"/>
      <c r="E191" s="50"/>
      <c r="F191" s="50"/>
      <c r="G191" s="57"/>
      <c r="H191" s="51"/>
      <c r="I191" s="82" t="str">
        <f t="shared" si="14"/>
        <v>ALERTE</v>
      </c>
    </row>
    <row r="192" spans="1:9" ht="27.75" thickBot="1" x14ac:dyDescent="0.55000000000000004">
      <c r="A192" s="52" t="s">
        <v>892</v>
      </c>
      <c r="B192" s="53" t="s">
        <v>728</v>
      </c>
      <c r="C192" s="54"/>
      <c r="D192" s="55"/>
      <c r="E192" s="55"/>
      <c r="F192" s="55"/>
      <c r="G192" s="79">
        <f t="shared" ref="G192:G197" si="16">+D192+E192-F192</f>
        <v>0</v>
      </c>
      <c r="H192" s="56"/>
      <c r="I192" s="80" t="str">
        <f t="shared" si="14"/>
        <v>ALERTE</v>
      </c>
    </row>
    <row r="193" spans="1:9" ht="27.75" thickBot="1" x14ac:dyDescent="0.55000000000000004">
      <c r="A193" s="52" t="s">
        <v>892</v>
      </c>
      <c r="B193" s="53" t="s">
        <v>729</v>
      </c>
      <c r="C193" s="54" t="s">
        <v>730</v>
      </c>
      <c r="D193" s="55"/>
      <c r="E193" s="55"/>
      <c r="F193" s="55"/>
      <c r="G193" s="79">
        <f t="shared" si="16"/>
        <v>0</v>
      </c>
      <c r="H193" s="56"/>
      <c r="I193" s="80" t="str">
        <f t="shared" si="14"/>
        <v>ALERTE</v>
      </c>
    </row>
    <row r="194" spans="1:9" ht="27.75" thickBot="1" x14ac:dyDescent="0.55000000000000004">
      <c r="A194" s="52" t="s">
        <v>892</v>
      </c>
      <c r="B194" s="53" t="s">
        <v>731</v>
      </c>
      <c r="C194" s="66"/>
      <c r="D194" s="55"/>
      <c r="E194" s="55"/>
      <c r="F194" s="55"/>
      <c r="G194" s="79">
        <f t="shared" si="16"/>
        <v>0</v>
      </c>
      <c r="H194" s="56"/>
      <c r="I194" s="80" t="str">
        <f t="shared" si="14"/>
        <v>ALERTE</v>
      </c>
    </row>
    <row r="195" spans="1:9" ht="27.75" thickBot="1" x14ac:dyDescent="0.55000000000000004">
      <c r="A195" s="52" t="s">
        <v>892</v>
      </c>
      <c r="B195" s="53" t="s">
        <v>732</v>
      </c>
      <c r="C195" s="66"/>
      <c r="D195" s="55"/>
      <c r="E195" s="55"/>
      <c r="F195" s="55"/>
      <c r="G195" s="79">
        <f t="shared" si="16"/>
        <v>0</v>
      </c>
      <c r="H195" s="56"/>
      <c r="I195" s="80" t="str">
        <f t="shared" si="14"/>
        <v>ALERTE</v>
      </c>
    </row>
    <row r="196" spans="1:9" ht="27.75" thickBot="1" x14ac:dyDescent="0.55000000000000004">
      <c r="A196" s="52" t="s">
        <v>892</v>
      </c>
      <c r="B196" s="53" t="s">
        <v>733</v>
      </c>
      <c r="C196" s="54" t="s">
        <v>734</v>
      </c>
      <c r="D196" s="55"/>
      <c r="E196" s="55"/>
      <c r="F196" s="55"/>
      <c r="G196" s="79">
        <f t="shared" si="16"/>
        <v>0</v>
      </c>
      <c r="H196" s="56"/>
      <c r="I196" s="80" t="str">
        <f t="shared" si="14"/>
        <v>ALERTE</v>
      </c>
    </row>
    <row r="197" spans="1:9" ht="27.75" thickBot="1" x14ac:dyDescent="0.55000000000000004">
      <c r="A197" s="52" t="s">
        <v>892</v>
      </c>
      <c r="B197" s="53" t="s">
        <v>735</v>
      </c>
      <c r="C197" s="54" t="s">
        <v>736</v>
      </c>
      <c r="D197" s="55"/>
      <c r="E197" s="55"/>
      <c r="F197" s="55"/>
      <c r="G197" s="79">
        <f t="shared" si="16"/>
        <v>0</v>
      </c>
      <c r="H197" s="56"/>
      <c r="I197" s="80" t="str">
        <f t="shared" si="14"/>
        <v>ALERTE</v>
      </c>
    </row>
    <row r="198" spans="1:9" ht="27.75" thickBot="1" x14ac:dyDescent="0.55000000000000004">
      <c r="A198" s="47" t="s">
        <v>892</v>
      </c>
      <c r="B198" s="48" t="s">
        <v>737</v>
      </c>
      <c r="C198" s="49"/>
      <c r="D198" s="50"/>
      <c r="E198" s="50"/>
      <c r="F198" s="50"/>
      <c r="G198" s="57"/>
      <c r="H198" s="51"/>
      <c r="I198" s="82" t="str">
        <f t="shared" si="14"/>
        <v>ALERTE</v>
      </c>
    </row>
    <row r="199" spans="1:9" ht="27.75" thickBot="1" x14ac:dyDescent="0.55000000000000004">
      <c r="A199" s="52" t="s">
        <v>892</v>
      </c>
      <c r="B199" s="53" t="s">
        <v>745</v>
      </c>
      <c r="C199" s="54" t="s">
        <v>746</v>
      </c>
      <c r="D199" s="55"/>
      <c r="E199" s="55"/>
      <c r="F199" s="55"/>
      <c r="G199" s="79">
        <f>+D199+E199-F199</f>
        <v>0</v>
      </c>
      <c r="H199" s="56"/>
      <c r="I199" s="80" t="str">
        <f t="shared" si="14"/>
        <v>ALERTE</v>
      </c>
    </row>
    <row r="200" spans="1:9" ht="27.75" thickBot="1" x14ac:dyDescent="0.55000000000000004">
      <c r="A200" s="52" t="s">
        <v>892</v>
      </c>
      <c r="B200" s="53" t="s">
        <v>747</v>
      </c>
      <c r="C200" s="54" t="s">
        <v>748</v>
      </c>
      <c r="D200" s="55"/>
      <c r="E200" s="55"/>
      <c r="F200" s="55"/>
      <c r="G200" s="79">
        <f>+D200+E200-F200</f>
        <v>0</v>
      </c>
      <c r="H200" s="56"/>
      <c r="I200" s="80" t="str">
        <f t="shared" si="14"/>
        <v>ALERTE</v>
      </c>
    </row>
    <row r="201" spans="1:9" ht="27.75" thickBot="1" x14ac:dyDescent="0.55000000000000004">
      <c r="A201" s="52" t="s">
        <v>892</v>
      </c>
      <c r="B201" s="53" t="s">
        <v>749</v>
      </c>
      <c r="C201" s="54" t="s">
        <v>750</v>
      </c>
      <c r="D201" s="55"/>
      <c r="E201" s="55"/>
      <c r="F201" s="55"/>
      <c r="G201" s="79">
        <f>+D201+E201-F201</f>
        <v>0</v>
      </c>
      <c r="H201" s="56"/>
      <c r="I201" s="80" t="str">
        <f t="shared" si="14"/>
        <v>ALERTE</v>
      </c>
    </row>
    <row r="202" spans="1:9" ht="27.75" thickBot="1" x14ac:dyDescent="0.55000000000000004">
      <c r="A202" s="47" t="s">
        <v>892</v>
      </c>
      <c r="B202" s="48" t="s">
        <v>751</v>
      </c>
      <c r="C202" s="49"/>
      <c r="D202" s="50"/>
      <c r="E202" s="50"/>
      <c r="F202" s="50"/>
      <c r="G202" s="57"/>
      <c r="H202" s="51"/>
      <c r="I202" s="82" t="str">
        <f t="shared" si="14"/>
        <v>ALERTE</v>
      </c>
    </row>
    <row r="203" spans="1:9" ht="27.75" thickBot="1" x14ac:dyDescent="0.55000000000000004">
      <c r="A203" s="52" t="s">
        <v>892</v>
      </c>
      <c r="B203" s="53" t="s">
        <v>35</v>
      </c>
      <c r="C203" s="54" t="s">
        <v>767</v>
      </c>
      <c r="D203" s="55"/>
      <c r="E203" s="55"/>
      <c r="F203" s="55"/>
      <c r="G203" s="79">
        <f>+D203+E203-F203</f>
        <v>0</v>
      </c>
      <c r="H203" s="56"/>
      <c r="I203" s="80" t="str">
        <f t="shared" si="14"/>
        <v>ALERTE</v>
      </c>
    </row>
    <row r="204" spans="1:9" ht="27.75" thickBot="1" x14ac:dyDescent="0.55000000000000004">
      <c r="A204" s="52" t="s">
        <v>892</v>
      </c>
      <c r="B204" s="53" t="s">
        <v>768</v>
      </c>
      <c r="C204" s="54">
        <v>31226882263</v>
      </c>
      <c r="D204" s="55"/>
      <c r="E204" s="55"/>
      <c r="F204" s="55"/>
      <c r="G204" s="79">
        <f>+D204+E204-F204</f>
        <v>0</v>
      </c>
      <c r="H204" s="56"/>
      <c r="I204" s="80" t="str">
        <f t="shared" si="14"/>
        <v>ALERTE</v>
      </c>
    </row>
    <row r="205" spans="1:9" ht="27.75" thickBot="1" x14ac:dyDescent="0.55000000000000004">
      <c r="A205" s="47" t="s">
        <v>892</v>
      </c>
      <c r="B205" s="48" t="s">
        <v>772</v>
      </c>
      <c r="C205" s="49"/>
      <c r="D205" s="50"/>
      <c r="E205" s="50"/>
      <c r="F205" s="50"/>
      <c r="G205" s="57"/>
      <c r="H205" s="51"/>
      <c r="I205" s="82" t="str">
        <f t="shared" si="14"/>
        <v>ALERTE</v>
      </c>
    </row>
    <row r="206" spans="1:9" ht="27.75" thickBot="1" x14ac:dyDescent="0.55000000000000004">
      <c r="A206" s="52" t="s">
        <v>892</v>
      </c>
      <c r="B206" s="53" t="s">
        <v>779</v>
      </c>
      <c r="C206" s="67"/>
      <c r="D206" s="55"/>
      <c r="E206" s="55"/>
      <c r="F206" s="55"/>
      <c r="G206" s="79">
        <f>+D206+E206-F206</f>
        <v>0</v>
      </c>
      <c r="H206" s="56"/>
      <c r="I206" s="80" t="str">
        <f t="shared" si="14"/>
        <v>ALERTE</v>
      </c>
    </row>
    <row r="207" spans="1:9" ht="27.75" thickBot="1" x14ac:dyDescent="0.55000000000000004">
      <c r="A207" s="52" t="s">
        <v>892</v>
      </c>
      <c r="B207" s="53" t="s">
        <v>780</v>
      </c>
      <c r="C207" s="67"/>
      <c r="D207" s="55"/>
      <c r="E207" s="55"/>
      <c r="F207" s="55"/>
      <c r="G207" s="79">
        <f>+D207+E207-F207</f>
        <v>0</v>
      </c>
      <c r="H207" s="56"/>
      <c r="I207" s="80" t="str">
        <f t="shared" si="14"/>
        <v>ALERTE</v>
      </c>
    </row>
    <row r="208" spans="1:9" ht="27.75" thickBot="1" x14ac:dyDescent="0.55000000000000004">
      <c r="A208" s="52" t="s">
        <v>892</v>
      </c>
      <c r="B208" s="53" t="s">
        <v>781</v>
      </c>
      <c r="C208" s="67"/>
      <c r="D208" s="55"/>
      <c r="E208" s="55"/>
      <c r="F208" s="55"/>
      <c r="G208" s="79">
        <f>+D208+E208-F208</f>
        <v>0</v>
      </c>
      <c r="H208" s="56"/>
      <c r="I208" s="80" t="str">
        <f t="shared" si="14"/>
        <v>ALERTE</v>
      </c>
    </row>
    <row r="209" spans="1:9" ht="27.75" thickBot="1" x14ac:dyDescent="0.55000000000000004">
      <c r="A209" s="52" t="s">
        <v>892</v>
      </c>
      <c r="B209" s="53" t="s">
        <v>35</v>
      </c>
      <c r="C209" s="54" t="s">
        <v>782</v>
      </c>
      <c r="D209" s="55"/>
      <c r="E209" s="55"/>
      <c r="F209" s="55"/>
      <c r="G209" s="79">
        <f>+D209+E209-F209</f>
        <v>0</v>
      </c>
      <c r="H209" s="56"/>
      <c r="I209" s="80" t="str">
        <f t="shared" si="14"/>
        <v>ALERTE</v>
      </c>
    </row>
    <row r="210" spans="1:9" ht="27.75" thickBot="1" x14ac:dyDescent="0.55000000000000004">
      <c r="A210" s="52" t="s">
        <v>892</v>
      </c>
      <c r="B210" s="53" t="s">
        <v>768</v>
      </c>
      <c r="C210" s="67">
        <v>33416795961</v>
      </c>
      <c r="D210" s="55"/>
      <c r="E210" s="55"/>
      <c r="F210" s="55"/>
      <c r="G210" s="79">
        <f>+D210+E210-F210</f>
        <v>0</v>
      </c>
      <c r="H210" s="56"/>
      <c r="I210" s="80" t="str">
        <f t="shared" si="14"/>
        <v>ALERTE</v>
      </c>
    </row>
    <row r="211" spans="1:9" ht="27.75" thickBot="1" x14ac:dyDescent="0.55000000000000004">
      <c r="A211" s="47" t="s">
        <v>892</v>
      </c>
      <c r="B211" s="48" t="s">
        <v>785</v>
      </c>
      <c r="C211" s="49"/>
      <c r="D211" s="50"/>
      <c r="E211" s="50"/>
      <c r="F211" s="50"/>
      <c r="G211" s="57"/>
      <c r="H211" s="51"/>
      <c r="I211" s="82" t="str">
        <f t="shared" si="14"/>
        <v>ALERTE</v>
      </c>
    </row>
    <row r="212" spans="1:9" ht="27.75" thickBot="1" x14ac:dyDescent="0.55000000000000004">
      <c r="A212" s="52" t="s">
        <v>892</v>
      </c>
      <c r="B212" s="53" t="s">
        <v>794</v>
      </c>
      <c r="C212" s="54" t="s">
        <v>795</v>
      </c>
      <c r="D212" s="55"/>
      <c r="E212" s="55"/>
      <c r="F212" s="55"/>
      <c r="G212" s="79">
        <f>+D212+E212-F212</f>
        <v>0</v>
      </c>
      <c r="H212" s="56"/>
      <c r="I212" s="80" t="str">
        <f t="shared" si="14"/>
        <v>ALERTE</v>
      </c>
    </row>
    <row r="213" spans="1:9" ht="27.75" thickBot="1" x14ac:dyDescent="0.55000000000000004">
      <c r="A213" s="52" t="s">
        <v>892</v>
      </c>
      <c r="B213" s="53" t="s">
        <v>796</v>
      </c>
      <c r="C213" s="54" t="s">
        <v>797</v>
      </c>
      <c r="D213" s="55"/>
      <c r="E213" s="55"/>
      <c r="F213" s="55"/>
      <c r="G213" s="79">
        <f>+D213+E213-F213</f>
        <v>0</v>
      </c>
      <c r="H213" s="56"/>
      <c r="I213" s="80" t="str">
        <f t="shared" si="14"/>
        <v>ALERTE</v>
      </c>
    </row>
    <row r="214" spans="1:9" ht="27.75" thickBot="1" x14ac:dyDescent="0.55000000000000004">
      <c r="A214" s="52" t="s">
        <v>892</v>
      </c>
      <c r="B214" s="53" t="s">
        <v>798</v>
      </c>
      <c r="C214" s="54" t="s">
        <v>799</v>
      </c>
      <c r="D214" s="55"/>
      <c r="E214" s="55"/>
      <c r="F214" s="55"/>
      <c r="G214" s="79">
        <f>+D214+E214-F214</f>
        <v>0</v>
      </c>
      <c r="H214" s="56"/>
      <c r="I214" s="80" t="str">
        <f t="shared" ref="I214:I277" si="17">+IF(G214&lt;=H214,"ALERTE",IF(G214&gt;H214,"RAS"))</f>
        <v>ALERTE</v>
      </c>
    </row>
    <row r="215" spans="1:9" ht="27.75" thickBot="1" x14ac:dyDescent="0.55000000000000004">
      <c r="A215" s="52" t="s">
        <v>892</v>
      </c>
      <c r="B215" s="53" t="s">
        <v>800</v>
      </c>
      <c r="C215" s="54">
        <v>17101439103</v>
      </c>
      <c r="D215" s="55"/>
      <c r="E215" s="55"/>
      <c r="F215" s="55"/>
      <c r="G215" s="79">
        <f>+D215+E215-F215</f>
        <v>0</v>
      </c>
      <c r="H215" s="56"/>
      <c r="I215" s="80" t="str">
        <f t="shared" si="17"/>
        <v>ALERTE</v>
      </c>
    </row>
    <row r="216" spans="1:9" ht="27.75" thickBot="1" x14ac:dyDescent="0.55000000000000004">
      <c r="A216" s="52" t="s">
        <v>892</v>
      </c>
      <c r="B216" s="53" t="s">
        <v>412</v>
      </c>
      <c r="C216" s="54" t="s">
        <v>801</v>
      </c>
      <c r="D216" s="55"/>
      <c r="E216" s="55"/>
      <c r="F216" s="55"/>
      <c r="G216" s="79">
        <f>+D216+E216-F216</f>
        <v>0</v>
      </c>
      <c r="H216" s="56"/>
      <c r="I216" s="80" t="str">
        <f t="shared" si="17"/>
        <v>ALERTE</v>
      </c>
    </row>
    <row r="217" spans="1:9" ht="27.75" thickBot="1" x14ac:dyDescent="0.55000000000000004">
      <c r="A217" s="47" t="s">
        <v>892</v>
      </c>
      <c r="B217" s="48" t="s">
        <v>802</v>
      </c>
      <c r="C217" s="49"/>
      <c r="D217" s="50"/>
      <c r="E217" s="50"/>
      <c r="F217" s="50"/>
      <c r="G217" s="57"/>
      <c r="H217" s="51"/>
      <c r="I217" s="82" t="str">
        <f t="shared" si="17"/>
        <v>ALERTE</v>
      </c>
    </row>
    <row r="218" spans="1:9" ht="27.75" thickBot="1" x14ac:dyDescent="0.55000000000000004">
      <c r="A218" s="52" t="s">
        <v>892</v>
      </c>
      <c r="B218" s="53" t="s">
        <v>267</v>
      </c>
      <c r="C218" s="54"/>
      <c r="D218" s="55"/>
      <c r="E218" s="55"/>
      <c r="F218" s="55"/>
      <c r="G218" s="79">
        <f>+D218+E218-F218</f>
        <v>0</v>
      </c>
      <c r="H218" s="56"/>
      <c r="I218" s="80" t="str">
        <f t="shared" si="17"/>
        <v>ALERTE</v>
      </c>
    </row>
    <row r="219" spans="1:9" ht="53.25" thickBot="1" x14ac:dyDescent="0.55000000000000004">
      <c r="A219" s="47" t="s">
        <v>892</v>
      </c>
      <c r="B219" s="48" t="s">
        <v>804</v>
      </c>
      <c r="C219" s="49"/>
      <c r="D219" s="50"/>
      <c r="E219" s="50"/>
      <c r="F219" s="50"/>
      <c r="G219" s="57"/>
      <c r="H219" s="51"/>
      <c r="I219" s="82" t="str">
        <f t="shared" si="17"/>
        <v>ALERTE</v>
      </c>
    </row>
    <row r="220" spans="1:9" ht="27.75" thickBot="1" x14ac:dyDescent="0.55000000000000004">
      <c r="A220" s="52" t="s">
        <v>892</v>
      </c>
      <c r="B220" s="53" t="s">
        <v>597</v>
      </c>
      <c r="C220" s="54">
        <v>33306852895</v>
      </c>
      <c r="D220" s="55"/>
      <c r="E220" s="55"/>
      <c r="F220" s="55"/>
      <c r="G220" s="79">
        <f>+D220+E220-F220</f>
        <v>0</v>
      </c>
      <c r="H220" s="56"/>
      <c r="I220" s="80" t="str">
        <f t="shared" si="17"/>
        <v>ALERTE</v>
      </c>
    </row>
    <row r="221" spans="1:9" ht="27.75" thickBot="1" x14ac:dyDescent="0.55000000000000004">
      <c r="A221" s="52" t="s">
        <v>892</v>
      </c>
      <c r="B221" s="53" t="s">
        <v>35</v>
      </c>
      <c r="C221" s="54"/>
      <c r="D221" s="55"/>
      <c r="E221" s="55"/>
      <c r="F221" s="55"/>
      <c r="G221" s="79">
        <f>+D221+E221-F221</f>
        <v>0</v>
      </c>
      <c r="H221" s="56"/>
      <c r="I221" s="80" t="str">
        <f t="shared" si="17"/>
        <v>ALERTE</v>
      </c>
    </row>
    <row r="222" spans="1:9" ht="53.25" thickBot="1" x14ac:dyDescent="0.55000000000000004">
      <c r="A222" s="47" t="s">
        <v>892</v>
      </c>
      <c r="B222" s="48" t="s">
        <v>806</v>
      </c>
      <c r="C222" s="49"/>
      <c r="D222" s="50"/>
      <c r="E222" s="50"/>
      <c r="F222" s="50"/>
      <c r="G222" s="57"/>
      <c r="H222" s="51"/>
      <c r="I222" s="82" t="str">
        <f t="shared" si="17"/>
        <v>ALERTE</v>
      </c>
    </row>
    <row r="223" spans="1:9" ht="27.75" thickBot="1" x14ac:dyDescent="0.55000000000000004">
      <c r="A223" s="52" t="s">
        <v>892</v>
      </c>
      <c r="B223" s="53" t="s">
        <v>35</v>
      </c>
      <c r="C223" s="54"/>
      <c r="D223" s="55">
        <v>15</v>
      </c>
      <c r="E223" s="55">
        <v>25</v>
      </c>
      <c r="F223" s="55">
        <v>35</v>
      </c>
      <c r="G223" s="79">
        <f>+D223+E223-F223</f>
        <v>5</v>
      </c>
      <c r="H223" s="56"/>
      <c r="I223" s="80" t="str">
        <f t="shared" si="17"/>
        <v>RAS</v>
      </c>
    </row>
    <row r="224" spans="1:9" ht="27.75" thickBot="1" x14ac:dyDescent="0.55000000000000004">
      <c r="A224" s="47" t="s">
        <v>892</v>
      </c>
      <c r="B224" s="48" t="s">
        <v>809</v>
      </c>
      <c r="C224" s="49"/>
      <c r="D224" s="50"/>
      <c r="E224" s="50"/>
      <c r="F224" s="50"/>
      <c r="G224" s="57"/>
      <c r="H224" s="51"/>
      <c r="I224" s="82" t="str">
        <f t="shared" si="17"/>
        <v>ALERTE</v>
      </c>
    </row>
    <row r="225" spans="1:9" ht="27.75" thickBot="1" x14ac:dyDescent="0.55000000000000004">
      <c r="A225" s="52" t="s">
        <v>892</v>
      </c>
      <c r="B225" s="53" t="s">
        <v>402</v>
      </c>
      <c r="C225" s="54"/>
      <c r="D225" s="55"/>
      <c r="E225" s="55"/>
      <c r="F225" s="55"/>
      <c r="G225" s="79">
        <f>+D225+E225-F225</f>
        <v>0</v>
      </c>
      <c r="H225" s="56"/>
      <c r="I225" s="80" t="str">
        <f t="shared" si="17"/>
        <v>ALERTE</v>
      </c>
    </row>
    <row r="226" spans="1:9" ht="27.75" thickBot="1" x14ac:dyDescent="0.55000000000000004">
      <c r="A226" s="52" t="s">
        <v>892</v>
      </c>
      <c r="B226" s="53" t="s">
        <v>728</v>
      </c>
      <c r="C226" s="54"/>
      <c r="D226" s="55"/>
      <c r="E226" s="55"/>
      <c r="F226" s="55"/>
      <c r="G226" s="79">
        <f>+D226+E226-F226</f>
        <v>0</v>
      </c>
      <c r="H226" s="56"/>
      <c r="I226" s="80" t="str">
        <f t="shared" si="17"/>
        <v>ALERTE</v>
      </c>
    </row>
    <row r="227" spans="1:9" ht="27.75" thickBot="1" x14ac:dyDescent="0.55000000000000004">
      <c r="A227" s="47" t="s">
        <v>892</v>
      </c>
      <c r="B227" s="48" t="s">
        <v>815</v>
      </c>
      <c r="C227" s="49"/>
      <c r="D227" s="50"/>
      <c r="E227" s="50"/>
      <c r="F227" s="50"/>
      <c r="G227" s="57"/>
      <c r="H227" s="51"/>
      <c r="I227" s="82" t="str">
        <f t="shared" si="17"/>
        <v>ALERTE</v>
      </c>
    </row>
    <row r="228" spans="1:9" ht="27.75" thickBot="1" x14ac:dyDescent="0.55000000000000004">
      <c r="A228" s="52" t="s">
        <v>892</v>
      </c>
      <c r="B228" s="53" t="s">
        <v>819</v>
      </c>
      <c r="C228" s="54"/>
      <c r="D228" s="55"/>
      <c r="E228" s="55"/>
      <c r="F228" s="55"/>
      <c r="G228" s="79">
        <f>+D228+E228-F228</f>
        <v>0</v>
      </c>
      <c r="H228" s="56"/>
      <c r="I228" s="80" t="str">
        <f t="shared" si="17"/>
        <v>ALERTE</v>
      </c>
    </row>
    <row r="229" spans="1:9" ht="27.75" thickBot="1" x14ac:dyDescent="0.55000000000000004">
      <c r="A229" s="52" t="s">
        <v>892</v>
      </c>
      <c r="B229" s="53" t="s">
        <v>63</v>
      </c>
      <c r="C229" s="54"/>
      <c r="D229" s="55"/>
      <c r="E229" s="55"/>
      <c r="F229" s="55"/>
      <c r="G229" s="79">
        <f>+D229+E229-F229</f>
        <v>0</v>
      </c>
      <c r="H229" s="56"/>
      <c r="I229" s="80" t="str">
        <f t="shared" si="17"/>
        <v>ALERTE</v>
      </c>
    </row>
    <row r="230" spans="1:9" ht="27.75" thickBot="1" x14ac:dyDescent="0.55000000000000004">
      <c r="A230" s="52" t="s">
        <v>892</v>
      </c>
      <c r="B230" s="53" t="s">
        <v>820</v>
      </c>
      <c r="C230" s="54"/>
      <c r="D230" s="55"/>
      <c r="E230" s="55"/>
      <c r="F230" s="55"/>
      <c r="G230" s="79">
        <f>+D230+E230-F230</f>
        <v>0</v>
      </c>
      <c r="H230" s="56"/>
      <c r="I230" s="80" t="str">
        <f t="shared" si="17"/>
        <v>ALERTE</v>
      </c>
    </row>
    <row r="231" spans="1:9" ht="27.75" thickBot="1" x14ac:dyDescent="0.55000000000000004">
      <c r="A231" s="52" t="s">
        <v>892</v>
      </c>
      <c r="B231" s="53" t="s">
        <v>821</v>
      </c>
      <c r="C231" s="54"/>
      <c r="D231" s="55"/>
      <c r="E231" s="55"/>
      <c r="F231" s="55"/>
      <c r="G231" s="79">
        <f>+D231+E231-F231</f>
        <v>0</v>
      </c>
      <c r="H231" s="56"/>
      <c r="I231" s="80" t="str">
        <f t="shared" si="17"/>
        <v>ALERTE</v>
      </c>
    </row>
    <row r="232" spans="1:9" ht="27.75" thickBot="1" x14ac:dyDescent="0.55000000000000004">
      <c r="A232" s="47" t="s">
        <v>892</v>
      </c>
      <c r="B232" s="48" t="s">
        <v>833</v>
      </c>
      <c r="C232" s="49"/>
      <c r="D232" s="50"/>
      <c r="E232" s="50"/>
      <c r="F232" s="50"/>
      <c r="G232" s="57"/>
      <c r="H232" s="51"/>
      <c r="I232" s="82" t="str">
        <f t="shared" si="17"/>
        <v>ALERTE</v>
      </c>
    </row>
    <row r="233" spans="1:9" ht="27.75" thickBot="1" x14ac:dyDescent="0.55000000000000004">
      <c r="A233" s="52" t="s">
        <v>892</v>
      </c>
      <c r="B233" s="53" t="s">
        <v>35</v>
      </c>
      <c r="C233" s="54" t="s">
        <v>835</v>
      </c>
      <c r="D233" s="55"/>
      <c r="E233" s="55"/>
      <c r="F233" s="55"/>
      <c r="G233" s="79">
        <f>+D233+E233-F233</f>
        <v>0</v>
      </c>
      <c r="H233" s="56"/>
      <c r="I233" s="80" t="str">
        <f t="shared" si="17"/>
        <v>ALERTE</v>
      </c>
    </row>
    <row r="234" spans="1:9" ht="27.75" thickBot="1" x14ac:dyDescent="0.55000000000000004">
      <c r="A234" s="52" t="s">
        <v>892</v>
      </c>
      <c r="B234" s="53" t="s">
        <v>63</v>
      </c>
      <c r="C234" s="54" t="s">
        <v>836</v>
      </c>
      <c r="D234" s="55">
        <v>1</v>
      </c>
      <c r="E234" s="55">
        <v>2</v>
      </c>
      <c r="F234" s="55"/>
      <c r="G234" s="79">
        <f>+D234+E234-F234</f>
        <v>3</v>
      </c>
      <c r="H234" s="56"/>
      <c r="I234" s="80" t="str">
        <f t="shared" si="17"/>
        <v>RAS</v>
      </c>
    </row>
    <row r="235" spans="1:9" ht="27.75" thickBot="1" x14ac:dyDescent="0.55000000000000004">
      <c r="A235" s="47" t="s">
        <v>892</v>
      </c>
      <c r="B235" s="48" t="s">
        <v>838</v>
      </c>
      <c r="C235" s="49"/>
      <c r="D235" s="50"/>
      <c r="E235" s="50"/>
      <c r="F235" s="50"/>
      <c r="G235" s="57"/>
      <c r="H235" s="51"/>
      <c r="I235" s="82" t="str">
        <f t="shared" si="17"/>
        <v>ALERTE</v>
      </c>
    </row>
    <row r="236" spans="1:9" ht="27.75" thickBot="1" x14ac:dyDescent="0.55000000000000004">
      <c r="A236" s="52" t="s">
        <v>892</v>
      </c>
      <c r="B236" s="53" t="s">
        <v>35</v>
      </c>
      <c r="C236" s="54"/>
      <c r="D236" s="55"/>
      <c r="E236" s="55"/>
      <c r="F236" s="55"/>
      <c r="G236" s="79">
        <f>+D236+E236-F236</f>
        <v>0</v>
      </c>
      <c r="H236" s="56"/>
      <c r="I236" s="80" t="str">
        <f t="shared" si="17"/>
        <v>ALERTE</v>
      </c>
    </row>
    <row r="237" spans="1:9" ht="27.75" thickBot="1" x14ac:dyDescent="0.55000000000000004">
      <c r="A237" s="47" t="s">
        <v>892</v>
      </c>
      <c r="B237" s="48" t="s">
        <v>843</v>
      </c>
      <c r="C237" s="49"/>
      <c r="D237" s="50"/>
      <c r="E237" s="50"/>
      <c r="F237" s="50"/>
      <c r="G237" s="57"/>
      <c r="H237" s="51"/>
      <c r="I237" s="82" t="str">
        <f t="shared" si="17"/>
        <v>ALERTE</v>
      </c>
    </row>
    <row r="238" spans="1:9" ht="27.75" thickBot="1" x14ac:dyDescent="0.55000000000000004">
      <c r="A238" s="52" t="s">
        <v>892</v>
      </c>
      <c r="B238" s="53" t="s">
        <v>847</v>
      </c>
      <c r="C238" s="54"/>
      <c r="D238" s="55"/>
      <c r="E238" s="55"/>
      <c r="F238" s="55"/>
      <c r="G238" s="79">
        <f>+D238+E238-F238</f>
        <v>0</v>
      </c>
      <c r="H238" s="56"/>
      <c r="I238" s="80" t="str">
        <f t="shared" si="17"/>
        <v>ALERTE</v>
      </c>
    </row>
    <row r="239" spans="1:9" ht="27.75" thickBot="1" x14ac:dyDescent="0.55000000000000004">
      <c r="A239" s="52" t="s">
        <v>892</v>
      </c>
      <c r="B239" s="53" t="s">
        <v>848</v>
      </c>
      <c r="C239" s="54"/>
      <c r="D239" s="55"/>
      <c r="E239" s="55"/>
      <c r="F239" s="55"/>
      <c r="G239" s="79">
        <f>+D239+E239-F239</f>
        <v>0</v>
      </c>
      <c r="H239" s="56"/>
      <c r="I239" s="80" t="str">
        <f t="shared" si="17"/>
        <v>ALERTE</v>
      </c>
    </row>
    <row r="240" spans="1:9" ht="27.75" thickBot="1" x14ac:dyDescent="0.55000000000000004">
      <c r="A240" s="52" t="s">
        <v>892</v>
      </c>
      <c r="B240" s="53" t="s">
        <v>35</v>
      </c>
      <c r="C240" s="54"/>
      <c r="D240" s="55"/>
      <c r="E240" s="55"/>
      <c r="F240" s="55"/>
      <c r="G240" s="79">
        <f>+D240+E240-F240</f>
        <v>0</v>
      </c>
      <c r="H240" s="56"/>
      <c r="I240" s="80" t="str">
        <f t="shared" si="17"/>
        <v>ALERTE</v>
      </c>
    </row>
    <row r="241" spans="1:9" ht="27.75" thickBot="1" x14ac:dyDescent="0.55000000000000004">
      <c r="A241" s="47" t="s">
        <v>892</v>
      </c>
      <c r="B241" s="48" t="s">
        <v>853</v>
      </c>
      <c r="C241" s="49"/>
      <c r="D241" s="50"/>
      <c r="E241" s="50"/>
      <c r="F241" s="50"/>
      <c r="G241" s="57"/>
      <c r="H241" s="51"/>
      <c r="I241" s="82" t="str">
        <f t="shared" si="17"/>
        <v>ALERTE</v>
      </c>
    </row>
    <row r="242" spans="1:9" ht="27.75" thickBot="1" x14ac:dyDescent="0.55000000000000004">
      <c r="A242" s="52" t="s">
        <v>892</v>
      </c>
      <c r="B242" s="53" t="s">
        <v>488</v>
      </c>
      <c r="C242" s="54"/>
      <c r="D242" s="55"/>
      <c r="E242" s="55"/>
      <c r="F242" s="55"/>
      <c r="G242" s="79">
        <f>+D242+E242-F242</f>
        <v>0</v>
      </c>
      <c r="H242" s="56"/>
      <c r="I242" s="80" t="str">
        <f t="shared" si="17"/>
        <v>ALERTE</v>
      </c>
    </row>
    <row r="243" spans="1:9" ht="27.75" thickBot="1" x14ac:dyDescent="0.55000000000000004">
      <c r="A243" s="47" t="s">
        <v>892</v>
      </c>
      <c r="B243" s="48" t="s">
        <v>862</v>
      </c>
      <c r="C243" s="49"/>
      <c r="D243" s="50"/>
      <c r="E243" s="50"/>
      <c r="F243" s="50"/>
      <c r="G243" s="57"/>
      <c r="H243" s="51"/>
      <c r="I243" s="82" t="str">
        <f t="shared" si="17"/>
        <v>ALERTE</v>
      </c>
    </row>
    <row r="244" spans="1:9" ht="27.75" thickBot="1" x14ac:dyDescent="0.55000000000000004">
      <c r="A244" s="52" t="s">
        <v>892</v>
      </c>
      <c r="B244" s="53" t="s">
        <v>24</v>
      </c>
      <c r="C244" s="54">
        <v>11531740478</v>
      </c>
      <c r="D244" s="55"/>
      <c r="E244" s="55"/>
      <c r="F244" s="55"/>
      <c r="G244" s="79">
        <f>+D244+E244-F244</f>
        <v>0</v>
      </c>
      <c r="H244" s="56"/>
      <c r="I244" s="80" t="str">
        <f t="shared" si="17"/>
        <v>ALERTE</v>
      </c>
    </row>
    <row r="245" spans="1:9" ht="27.75" thickBot="1" x14ac:dyDescent="0.55000000000000004">
      <c r="A245" s="52" t="s">
        <v>892</v>
      </c>
      <c r="B245" s="53" t="s">
        <v>272</v>
      </c>
      <c r="C245" s="54" t="s">
        <v>870</v>
      </c>
      <c r="D245" s="55"/>
      <c r="E245" s="55"/>
      <c r="F245" s="55"/>
      <c r="G245" s="79">
        <f>+D245+E245-F245</f>
        <v>0</v>
      </c>
      <c r="H245" s="56"/>
      <c r="I245" s="80" t="str">
        <f t="shared" si="17"/>
        <v>ALERTE</v>
      </c>
    </row>
    <row r="246" spans="1:9" ht="53.25" thickBot="1" x14ac:dyDescent="0.55000000000000004">
      <c r="A246" s="47" t="s">
        <v>892</v>
      </c>
      <c r="B246" s="48" t="s">
        <v>873</v>
      </c>
      <c r="C246" s="49"/>
      <c r="D246" s="50"/>
      <c r="E246" s="50"/>
      <c r="F246" s="50"/>
      <c r="G246" s="57"/>
      <c r="H246" s="51"/>
      <c r="I246" s="82" t="str">
        <f t="shared" si="17"/>
        <v>ALERTE</v>
      </c>
    </row>
    <row r="247" spans="1:9" ht="27.75" thickBot="1" x14ac:dyDescent="0.55000000000000004">
      <c r="A247" s="52" t="s">
        <v>892</v>
      </c>
      <c r="B247" s="53" t="s">
        <v>879</v>
      </c>
      <c r="C247" s="54" t="s">
        <v>880</v>
      </c>
      <c r="D247" s="55"/>
      <c r="E247" s="55"/>
      <c r="F247" s="55"/>
      <c r="G247" s="79">
        <f>+D247+E247-F247</f>
        <v>0</v>
      </c>
      <c r="H247" s="56"/>
      <c r="I247" s="80" t="str">
        <f t="shared" si="17"/>
        <v>ALERTE</v>
      </c>
    </row>
    <row r="248" spans="1:9" ht="27.75" thickBot="1" x14ac:dyDescent="0.55000000000000004">
      <c r="A248" s="52" t="s">
        <v>892</v>
      </c>
      <c r="B248" s="53" t="s">
        <v>881</v>
      </c>
      <c r="C248" s="54" t="s">
        <v>882</v>
      </c>
      <c r="D248" s="55"/>
      <c r="E248" s="55"/>
      <c r="F248" s="55"/>
      <c r="G248" s="79">
        <f>+D248+E248-F248</f>
        <v>0</v>
      </c>
      <c r="H248" s="56"/>
      <c r="I248" s="80" t="str">
        <f t="shared" si="17"/>
        <v>ALERTE</v>
      </c>
    </row>
    <row r="249" spans="1:9" ht="27.75" thickBot="1" x14ac:dyDescent="0.55000000000000004">
      <c r="A249" s="52" t="s">
        <v>892</v>
      </c>
      <c r="B249" s="53" t="s">
        <v>883</v>
      </c>
      <c r="C249" s="54" t="s">
        <v>884</v>
      </c>
      <c r="D249" s="55"/>
      <c r="E249" s="55"/>
      <c r="F249" s="55"/>
      <c r="G249" s="79">
        <f>+D249+E249-F249</f>
        <v>0</v>
      </c>
      <c r="H249" s="56"/>
      <c r="I249" s="80" t="str">
        <f t="shared" si="17"/>
        <v>ALERTE</v>
      </c>
    </row>
    <row r="250" spans="1:9" ht="27.75" thickBot="1" x14ac:dyDescent="0.55000000000000004">
      <c r="A250" s="47" t="s">
        <v>894</v>
      </c>
      <c r="B250" s="48" t="s">
        <v>0</v>
      </c>
      <c r="C250" s="49"/>
      <c r="D250" s="50"/>
      <c r="E250" s="50"/>
      <c r="F250" s="50"/>
      <c r="G250" s="57"/>
      <c r="H250" s="51"/>
      <c r="I250" s="82" t="str">
        <f t="shared" si="17"/>
        <v>ALERTE</v>
      </c>
    </row>
    <row r="251" spans="1:9" ht="27.75" thickBot="1" x14ac:dyDescent="0.55000000000000004">
      <c r="A251" s="52" t="s">
        <v>894</v>
      </c>
      <c r="B251" s="53" t="s">
        <v>453</v>
      </c>
      <c r="C251" s="54" t="s">
        <v>1</v>
      </c>
      <c r="D251" s="55"/>
      <c r="E251" s="55"/>
      <c r="F251" s="55"/>
      <c r="G251" s="79">
        <f t="shared" ref="G251:G257" si="18">+D251+E251-F251</f>
        <v>0</v>
      </c>
      <c r="H251" s="56"/>
      <c r="I251" s="80" t="str">
        <f t="shared" si="17"/>
        <v>ALERTE</v>
      </c>
    </row>
    <row r="252" spans="1:9" ht="27.75" thickBot="1" x14ac:dyDescent="0.55000000000000004">
      <c r="A252" s="52" t="s">
        <v>894</v>
      </c>
      <c r="B252" s="53" t="s">
        <v>2</v>
      </c>
      <c r="C252" s="54" t="s">
        <v>3</v>
      </c>
      <c r="D252" s="55"/>
      <c r="E252" s="55"/>
      <c r="F252" s="55"/>
      <c r="G252" s="79">
        <f t="shared" si="18"/>
        <v>0</v>
      </c>
      <c r="H252" s="56"/>
      <c r="I252" s="80" t="str">
        <f t="shared" si="17"/>
        <v>ALERTE</v>
      </c>
    </row>
    <row r="253" spans="1:9" ht="27.75" thickBot="1" x14ac:dyDescent="0.55000000000000004">
      <c r="A253" s="52" t="s">
        <v>894</v>
      </c>
      <c r="B253" s="53" t="s">
        <v>4</v>
      </c>
      <c r="C253" s="54" t="s">
        <v>5</v>
      </c>
      <c r="D253" s="55"/>
      <c r="E253" s="55"/>
      <c r="F253" s="55"/>
      <c r="G253" s="79">
        <f t="shared" si="18"/>
        <v>0</v>
      </c>
      <c r="H253" s="56"/>
      <c r="I253" s="80" t="str">
        <f t="shared" si="17"/>
        <v>ALERTE</v>
      </c>
    </row>
    <row r="254" spans="1:9" ht="27.75" thickBot="1" x14ac:dyDescent="0.55000000000000004">
      <c r="A254" s="52" t="s">
        <v>894</v>
      </c>
      <c r="B254" s="53" t="s">
        <v>6</v>
      </c>
      <c r="C254" s="54" t="s">
        <v>7</v>
      </c>
      <c r="D254" s="55"/>
      <c r="E254" s="55"/>
      <c r="F254" s="55"/>
      <c r="G254" s="79">
        <f t="shared" si="18"/>
        <v>0</v>
      </c>
      <c r="H254" s="56"/>
      <c r="I254" s="80" t="str">
        <f t="shared" si="17"/>
        <v>ALERTE</v>
      </c>
    </row>
    <row r="255" spans="1:9" ht="27.75" thickBot="1" x14ac:dyDescent="0.55000000000000004">
      <c r="A255" s="52" t="s">
        <v>894</v>
      </c>
      <c r="B255" s="53" t="s">
        <v>8</v>
      </c>
      <c r="C255" s="54" t="s">
        <v>9</v>
      </c>
      <c r="D255" s="55"/>
      <c r="E255" s="55"/>
      <c r="F255" s="55"/>
      <c r="G255" s="79">
        <f t="shared" si="18"/>
        <v>0</v>
      </c>
      <c r="H255" s="56"/>
      <c r="I255" s="80" t="str">
        <f t="shared" si="17"/>
        <v>ALERTE</v>
      </c>
    </row>
    <row r="256" spans="1:9" ht="27.75" thickBot="1" x14ac:dyDescent="0.55000000000000004">
      <c r="A256" s="52" t="s">
        <v>894</v>
      </c>
      <c r="B256" s="53" t="s">
        <v>10</v>
      </c>
      <c r="C256" s="54" t="s">
        <v>11</v>
      </c>
      <c r="D256" s="55"/>
      <c r="E256" s="55"/>
      <c r="F256" s="55"/>
      <c r="G256" s="79">
        <f t="shared" si="18"/>
        <v>0</v>
      </c>
      <c r="H256" s="56"/>
      <c r="I256" s="80" t="str">
        <f t="shared" si="17"/>
        <v>ALERTE</v>
      </c>
    </row>
    <row r="257" spans="1:9" ht="27.75" thickBot="1" x14ac:dyDescent="0.55000000000000004">
      <c r="A257" s="52" t="s">
        <v>894</v>
      </c>
      <c r="B257" s="53" t="s">
        <v>12</v>
      </c>
      <c r="C257" s="54" t="s">
        <v>13</v>
      </c>
      <c r="D257" s="55"/>
      <c r="E257" s="55"/>
      <c r="F257" s="55"/>
      <c r="G257" s="79">
        <f t="shared" si="18"/>
        <v>0</v>
      </c>
      <c r="H257" s="56"/>
      <c r="I257" s="80" t="str">
        <f t="shared" si="17"/>
        <v>ALERTE</v>
      </c>
    </row>
    <row r="258" spans="1:9" ht="27.75" thickBot="1" x14ac:dyDescent="0.55000000000000004">
      <c r="A258" s="47" t="s">
        <v>894</v>
      </c>
      <c r="B258" s="48" t="s">
        <v>25</v>
      </c>
      <c r="C258" s="49"/>
      <c r="D258" s="50"/>
      <c r="E258" s="50"/>
      <c r="F258" s="50"/>
      <c r="G258" s="57"/>
      <c r="H258" s="51"/>
      <c r="I258" s="82" t="str">
        <f t="shared" si="17"/>
        <v>ALERTE</v>
      </c>
    </row>
    <row r="259" spans="1:9" ht="27.75" thickBot="1" x14ac:dyDescent="0.55000000000000004">
      <c r="A259" s="52" t="s">
        <v>894</v>
      </c>
      <c r="B259" s="53" t="s">
        <v>453</v>
      </c>
      <c r="C259" s="54" t="s">
        <v>26</v>
      </c>
      <c r="D259" s="55"/>
      <c r="E259" s="55"/>
      <c r="F259" s="55"/>
      <c r="G259" s="79">
        <f t="shared" ref="G259:G264" si="19">+D259+E259-F259</f>
        <v>0</v>
      </c>
      <c r="H259" s="56"/>
      <c r="I259" s="80" t="str">
        <f t="shared" si="17"/>
        <v>ALERTE</v>
      </c>
    </row>
    <row r="260" spans="1:9" ht="27.75" thickBot="1" x14ac:dyDescent="0.55000000000000004">
      <c r="A260" s="52" t="s">
        <v>894</v>
      </c>
      <c r="B260" s="53" t="s">
        <v>27</v>
      </c>
      <c r="C260" s="54" t="s">
        <v>28</v>
      </c>
      <c r="D260" s="55"/>
      <c r="E260" s="55"/>
      <c r="F260" s="55"/>
      <c r="G260" s="79">
        <f t="shared" si="19"/>
        <v>0</v>
      </c>
      <c r="H260" s="56"/>
      <c r="I260" s="80" t="str">
        <f t="shared" si="17"/>
        <v>ALERTE</v>
      </c>
    </row>
    <row r="261" spans="1:9" ht="27.75" thickBot="1" x14ac:dyDescent="0.55000000000000004">
      <c r="A261" s="52" t="s">
        <v>894</v>
      </c>
      <c r="B261" s="53" t="s">
        <v>8</v>
      </c>
      <c r="C261" s="54" t="s">
        <v>29</v>
      </c>
      <c r="D261" s="55"/>
      <c r="E261" s="55"/>
      <c r="F261" s="55"/>
      <c r="G261" s="79">
        <f t="shared" si="19"/>
        <v>0</v>
      </c>
      <c r="H261" s="56"/>
      <c r="I261" s="80" t="str">
        <f t="shared" si="17"/>
        <v>ALERTE</v>
      </c>
    </row>
    <row r="262" spans="1:9" ht="27.75" thickBot="1" x14ac:dyDescent="0.55000000000000004">
      <c r="A262" s="52" t="s">
        <v>894</v>
      </c>
      <c r="B262" s="53" t="s">
        <v>30</v>
      </c>
      <c r="C262" s="54" t="s">
        <v>31</v>
      </c>
      <c r="D262" s="55"/>
      <c r="E262" s="55"/>
      <c r="F262" s="55"/>
      <c r="G262" s="79">
        <f t="shared" si="19"/>
        <v>0</v>
      </c>
      <c r="H262" s="56"/>
      <c r="I262" s="80" t="str">
        <f t="shared" si="17"/>
        <v>ALERTE</v>
      </c>
    </row>
    <row r="263" spans="1:9" ht="27.75" thickBot="1" x14ac:dyDescent="0.55000000000000004">
      <c r="A263" s="52" t="s">
        <v>894</v>
      </c>
      <c r="B263" s="53" t="s">
        <v>10</v>
      </c>
      <c r="C263" s="54" t="s">
        <v>32</v>
      </c>
      <c r="D263" s="55"/>
      <c r="E263" s="55"/>
      <c r="F263" s="55"/>
      <c r="G263" s="79">
        <f t="shared" si="19"/>
        <v>0</v>
      </c>
      <c r="H263" s="56"/>
      <c r="I263" s="80" t="str">
        <f t="shared" si="17"/>
        <v>ALERTE</v>
      </c>
    </row>
    <row r="264" spans="1:9" ht="27.75" thickBot="1" x14ac:dyDescent="0.55000000000000004">
      <c r="A264" s="52" t="s">
        <v>894</v>
      </c>
      <c r="B264" s="53" t="s">
        <v>33</v>
      </c>
      <c r="C264" s="54" t="s">
        <v>34</v>
      </c>
      <c r="D264" s="55"/>
      <c r="E264" s="55"/>
      <c r="F264" s="55"/>
      <c r="G264" s="79">
        <f t="shared" si="19"/>
        <v>0</v>
      </c>
      <c r="H264" s="56"/>
      <c r="I264" s="80" t="str">
        <f t="shared" si="17"/>
        <v>ALERTE</v>
      </c>
    </row>
    <row r="265" spans="1:9" ht="27.75" thickBot="1" x14ac:dyDescent="0.55000000000000004">
      <c r="A265" s="47" t="s">
        <v>894</v>
      </c>
      <c r="B265" s="48" t="s">
        <v>39</v>
      </c>
      <c r="C265" s="49"/>
      <c r="D265" s="50"/>
      <c r="E265" s="50"/>
      <c r="F265" s="50"/>
      <c r="G265" s="57"/>
      <c r="H265" s="51"/>
      <c r="I265" s="82" t="str">
        <f t="shared" si="17"/>
        <v>ALERTE</v>
      </c>
    </row>
    <row r="266" spans="1:9" ht="27.75" thickBot="1" x14ac:dyDescent="0.55000000000000004">
      <c r="A266" s="52" t="s">
        <v>894</v>
      </c>
      <c r="B266" s="53" t="s">
        <v>40</v>
      </c>
      <c r="C266" s="54"/>
      <c r="D266" s="55">
        <v>800</v>
      </c>
      <c r="E266" s="55"/>
      <c r="F266" s="55"/>
      <c r="G266" s="79">
        <f>+D266+E266-F266</f>
        <v>800</v>
      </c>
      <c r="H266" s="56"/>
      <c r="I266" s="80" t="str">
        <f t="shared" si="17"/>
        <v>RAS</v>
      </c>
    </row>
    <row r="267" spans="1:9" ht="27.75" thickBot="1" x14ac:dyDescent="0.55000000000000004">
      <c r="A267" s="52" t="s">
        <v>894</v>
      </c>
      <c r="B267" s="53" t="s">
        <v>41</v>
      </c>
      <c r="C267" s="54"/>
      <c r="D267" s="55">
        <v>900</v>
      </c>
      <c r="E267" s="55"/>
      <c r="F267" s="55"/>
      <c r="G267" s="79">
        <f>+D267+E267-F267</f>
        <v>900</v>
      </c>
      <c r="H267" s="56"/>
      <c r="I267" s="80" t="str">
        <f t="shared" si="17"/>
        <v>RAS</v>
      </c>
    </row>
    <row r="268" spans="1:9" ht="27.75" thickBot="1" x14ac:dyDescent="0.55000000000000004">
      <c r="A268" s="52" t="s">
        <v>894</v>
      </c>
      <c r="B268" s="53" t="s">
        <v>42</v>
      </c>
      <c r="C268" s="54"/>
      <c r="D268" s="55">
        <v>900</v>
      </c>
      <c r="E268" s="55"/>
      <c r="F268" s="55"/>
      <c r="G268" s="79">
        <f>+D268+E268-F268</f>
        <v>900</v>
      </c>
      <c r="H268" s="56"/>
      <c r="I268" s="80" t="str">
        <f t="shared" si="17"/>
        <v>RAS</v>
      </c>
    </row>
    <row r="269" spans="1:9" ht="53.25" thickBot="1" x14ac:dyDescent="0.55000000000000004">
      <c r="A269" s="47" t="s">
        <v>894</v>
      </c>
      <c r="B269" s="48" t="s">
        <v>43</v>
      </c>
      <c r="C269" s="49"/>
      <c r="D269" s="50"/>
      <c r="E269" s="50"/>
      <c r="F269" s="50"/>
      <c r="G269" s="57"/>
      <c r="H269" s="51"/>
      <c r="I269" s="82" t="str">
        <f t="shared" si="17"/>
        <v>ALERTE</v>
      </c>
    </row>
    <row r="270" spans="1:9" ht="27.75" thickBot="1" x14ac:dyDescent="0.55000000000000004">
      <c r="A270" s="52" t="s">
        <v>894</v>
      </c>
      <c r="B270" s="53" t="s">
        <v>44</v>
      </c>
      <c r="C270" s="54"/>
      <c r="D270" s="55"/>
      <c r="E270" s="55"/>
      <c r="F270" s="55"/>
      <c r="G270" s="79">
        <f>+D270+E270-F270</f>
        <v>0</v>
      </c>
      <c r="H270" s="56"/>
      <c r="I270" s="80" t="str">
        <f t="shared" si="17"/>
        <v>ALERTE</v>
      </c>
    </row>
    <row r="271" spans="1:9" ht="27.75" thickBot="1" x14ac:dyDescent="0.55000000000000004">
      <c r="A271" s="52" t="s">
        <v>894</v>
      </c>
      <c r="B271" s="53" t="s">
        <v>30</v>
      </c>
      <c r="C271" s="54"/>
      <c r="D271" s="55"/>
      <c r="E271" s="55"/>
      <c r="F271" s="55"/>
      <c r="G271" s="79">
        <f>+D271+E271-F271</f>
        <v>0</v>
      </c>
      <c r="H271" s="56"/>
      <c r="I271" s="80" t="str">
        <f t="shared" si="17"/>
        <v>ALERTE</v>
      </c>
    </row>
    <row r="272" spans="1:9" ht="27.75" thickBot="1" x14ac:dyDescent="0.55000000000000004">
      <c r="A272" s="47" t="s">
        <v>894</v>
      </c>
      <c r="B272" s="48" t="s">
        <v>45</v>
      </c>
      <c r="C272" s="49"/>
      <c r="D272" s="50"/>
      <c r="E272" s="50"/>
      <c r="F272" s="50"/>
      <c r="G272" s="57"/>
      <c r="H272" s="51"/>
      <c r="I272" s="82" t="str">
        <f t="shared" si="17"/>
        <v>ALERTE</v>
      </c>
    </row>
    <row r="273" spans="1:9" ht="27.75" thickBot="1" x14ac:dyDescent="0.55000000000000004">
      <c r="A273" s="52" t="s">
        <v>894</v>
      </c>
      <c r="B273" s="53" t="s">
        <v>2</v>
      </c>
      <c r="C273" s="54"/>
      <c r="D273" s="55"/>
      <c r="E273" s="55"/>
      <c r="F273" s="55"/>
      <c r="G273" s="79">
        <f>+D273+E273-F273</f>
        <v>0</v>
      </c>
      <c r="H273" s="56"/>
      <c r="I273" s="80" t="str">
        <f t="shared" si="17"/>
        <v>ALERTE</v>
      </c>
    </row>
    <row r="274" spans="1:9" ht="27.75" thickBot="1" x14ac:dyDescent="0.55000000000000004">
      <c r="A274" s="52" t="s">
        <v>894</v>
      </c>
      <c r="B274" s="53" t="s">
        <v>44</v>
      </c>
      <c r="C274" s="54">
        <v>1638800029</v>
      </c>
      <c r="D274" s="55"/>
      <c r="E274" s="55"/>
      <c r="F274" s="55"/>
      <c r="G274" s="79">
        <f>+D274+E274-F274</f>
        <v>0</v>
      </c>
      <c r="H274" s="56"/>
      <c r="I274" s="80" t="str">
        <f t="shared" si="17"/>
        <v>ALERTE</v>
      </c>
    </row>
    <row r="275" spans="1:9" ht="27.75" thickBot="1" x14ac:dyDescent="0.55000000000000004">
      <c r="A275" s="52" t="s">
        <v>894</v>
      </c>
      <c r="B275" s="53" t="s">
        <v>30</v>
      </c>
      <c r="C275" s="54"/>
      <c r="D275" s="55"/>
      <c r="E275" s="55"/>
      <c r="F275" s="55"/>
      <c r="G275" s="79">
        <f>+D275+E275-F275</f>
        <v>0</v>
      </c>
      <c r="H275" s="56"/>
      <c r="I275" s="80" t="str">
        <f t="shared" si="17"/>
        <v>ALERTE</v>
      </c>
    </row>
    <row r="276" spans="1:9" ht="27.75" thickBot="1" x14ac:dyDescent="0.55000000000000004">
      <c r="A276" s="47" t="s">
        <v>894</v>
      </c>
      <c r="B276" s="48" t="s">
        <v>46</v>
      </c>
      <c r="C276" s="49"/>
      <c r="D276" s="50"/>
      <c r="E276" s="50"/>
      <c r="F276" s="50"/>
      <c r="G276" s="57"/>
      <c r="H276" s="51"/>
      <c r="I276" s="82" t="str">
        <f t="shared" si="17"/>
        <v>ALERTE</v>
      </c>
    </row>
    <row r="277" spans="1:9" ht="27.75" thickBot="1" x14ac:dyDescent="0.55000000000000004">
      <c r="A277" s="52" t="s">
        <v>894</v>
      </c>
      <c r="B277" s="53" t="s">
        <v>453</v>
      </c>
      <c r="C277" s="54"/>
      <c r="D277" s="55"/>
      <c r="E277" s="55"/>
      <c r="F277" s="55"/>
      <c r="G277" s="79">
        <f>+D277+E277-F277</f>
        <v>0</v>
      </c>
      <c r="H277" s="56"/>
      <c r="I277" s="80" t="str">
        <f t="shared" si="17"/>
        <v>ALERTE</v>
      </c>
    </row>
    <row r="278" spans="1:9" ht="27.75" thickBot="1" x14ac:dyDescent="0.55000000000000004">
      <c r="A278" s="47" t="s">
        <v>894</v>
      </c>
      <c r="B278" s="48" t="s">
        <v>59</v>
      </c>
      <c r="C278" s="49"/>
      <c r="D278" s="50"/>
      <c r="E278" s="50"/>
      <c r="F278" s="50"/>
      <c r="G278" s="57"/>
      <c r="H278" s="51"/>
      <c r="I278" s="82" t="str">
        <f t="shared" ref="I278:I341" si="20">+IF(G278&lt;=H278,"ALERTE",IF(G278&gt;H278,"RAS"))</f>
        <v>ALERTE</v>
      </c>
    </row>
    <row r="279" spans="1:9" ht="47.25" thickBot="1" x14ac:dyDescent="0.55000000000000004">
      <c r="A279" s="52" t="s">
        <v>894</v>
      </c>
      <c r="B279" s="53" t="s">
        <v>899</v>
      </c>
      <c r="C279" s="54" t="s">
        <v>60</v>
      </c>
      <c r="D279" s="55"/>
      <c r="E279" s="55"/>
      <c r="F279" s="55"/>
      <c r="G279" s="79">
        <f>+D279+E279-F279</f>
        <v>0</v>
      </c>
      <c r="H279" s="56"/>
      <c r="I279" s="80" t="str">
        <f t="shared" si="20"/>
        <v>ALERTE</v>
      </c>
    </row>
    <row r="280" spans="1:9" ht="27.75" thickBot="1" x14ac:dyDescent="0.55000000000000004">
      <c r="A280" s="52" t="s">
        <v>894</v>
      </c>
      <c r="B280" s="53" t="s">
        <v>61</v>
      </c>
      <c r="C280" s="54">
        <v>1708200845</v>
      </c>
      <c r="D280" s="55"/>
      <c r="E280" s="55"/>
      <c r="F280" s="55"/>
      <c r="G280" s="79">
        <f>+D280+E280-F280</f>
        <v>0</v>
      </c>
      <c r="H280" s="56"/>
      <c r="I280" s="80" t="str">
        <f t="shared" si="20"/>
        <v>ALERTE</v>
      </c>
    </row>
    <row r="281" spans="1:9" ht="27.75" thickBot="1" x14ac:dyDescent="0.55000000000000004">
      <c r="A281" s="52" t="s">
        <v>894</v>
      </c>
      <c r="B281" s="53" t="s">
        <v>30</v>
      </c>
      <c r="C281" s="54" t="s">
        <v>62</v>
      </c>
      <c r="D281" s="55"/>
      <c r="E281" s="55"/>
      <c r="F281" s="55"/>
      <c r="G281" s="79">
        <f>+D281+E281-F281</f>
        <v>0</v>
      </c>
      <c r="H281" s="56"/>
      <c r="I281" s="80" t="str">
        <f t="shared" si="20"/>
        <v>ALERTE</v>
      </c>
    </row>
    <row r="282" spans="1:9" ht="27.75" thickBot="1" x14ac:dyDescent="0.55000000000000004">
      <c r="A282" s="52" t="s">
        <v>894</v>
      </c>
      <c r="B282" s="53" t="s">
        <v>8</v>
      </c>
      <c r="C282" s="54"/>
      <c r="D282" s="55"/>
      <c r="E282" s="55"/>
      <c r="F282" s="55"/>
      <c r="G282" s="79">
        <f>+D282+E282-F282</f>
        <v>0</v>
      </c>
      <c r="H282" s="56"/>
      <c r="I282" s="80" t="str">
        <f t="shared" si="20"/>
        <v>ALERTE</v>
      </c>
    </row>
    <row r="283" spans="1:9" ht="27.75" thickBot="1" x14ac:dyDescent="0.55000000000000004">
      <c r="A283" s="47" t="s">
        <v>894</v>
      </c>
      <c r="B283" s="48" t="s">
        <v>65</v>
      </c>
      <c r="C283" s="49"/>
      <c r="D283" s="50"/>
      <c r="E283" s="50"/>
      <c r="F283" s="50"/>
      <c r="G283" s="57"/>
      <c r="H283" s="51"/>
      <c r="I283" s="82" t="str">
        <f t="shared" si="20"/>
        <v>ALERTE</v>
      </c>
    </row>
    <row r="284" spans="1:9" ht="27.75" thickBot="1" x14ac:dyDescent="0.55000000000000004">
      <c r="A284" s="52" t="s">
        <v>894</v>
      </c>
      <c r="B284" s="53" t="s">
        <v>900</v>
      </c>
      <c r="C284" s="54"/>
      <c r="D284" s="55"/>
      <c r="E284" s="55"/>
      <c r="F284" s="55"/>
      <c r="G284" s="79">
        <f>+D284+E284-F284</f>
        <v>0</v>
      </c>
      <c r="H284" s="56"/>
      <c r="I284" s="80" t="str">
        <f t="shared" si="20"/>
        <v>ALERTE</v>
      </c>
    </row>
    <row r="285" spans="1:9" ht="27.75" thickBot="1" x14ac:dyDescent="0.55000000000000004">
      <c r="A285" s="68" t="s">
        <v>894</v>
      </c>
      <c r="B285" s="48" t="s">
        <v>66</v>
      </c>
      <c r="C285" s="49"/>
      <c r="D285" s="50"/>
      <c r="E285" s="50"/>
      <c r="F285" s="50"/>
      <c r="G285" s="57"/>
      <c r="H285" s="51"/>
      <c r="I285" s="82" t="str">
        <f t="shared" si="20"/>
        <v>ALERTE</v>
      </c>
    </row>
    <row r="286" spans="1:9" ht="27.75" thickBot="1" x14ac:dyDescent="0.55000000000000004">
      <c r="A286" s="52" t="s">
        <v>894</v>
      </c>
      <c r="B286" s="53" t="s">
        <v>40</v>
      </c>
      <c r="C286" s="54"/>
      <c r="D286" s="55"/>
      <c r="E286" s="55"/>
      <c r="F286" s="55"/>
      <c r="G286" s="79">
        <f>+D286+E286-F286</f>
        <v>0</v>
      </c>
      <c r="H286" s="56"/>
      <c r="I286" s="80" t="str">
        <f t="shared" si="20"/>
        <v>ALERTE</v>
      </c>
    </row>
    <row r="287" spans="1:9" ht="27.75" thickBot="1" x14ac:dyDescent="0.55000000000000004">
      <c r="A287" s="52" t="s">
        <v>894</v>
      </c>
      <c r="B287" s="53" t="s">
        <v>42</v>
      </c>
      <c r="C287" s="54"/>
      <c r="D287" s="55"/>
      <c r="E287" s="55"/>
      <c r="F287" s="55"/>
      <c r="G287" s="79">
        <f>+D287+E287-F287</f>
        <v>0</v>
      </c>
      <c r="H287" s="56"/>
      <c r="I287" s="80" t="str">
        <f t="shared" si="20"/>
        <v>ALERTE</v>
      </c>
    </row>
    <row r="288" spans="1:9" ht="27.75" thickBot="1" x14ac:dyDescent="0.55000000000000004">
      <c r="A288" s="47" t="s">
        <v>894</v>
      </c>
      <c r="B288" s="48" t="s">
        <v>67</v>
      </c>
      <c r="C288" s="49"/>
      <c r="D288" s="50"/>
      <c r="E288" s="50"/>
      <c r="F288" s="50"/>
      <c r="G288" s="57"/>
      <c r="H288" s="51"/>
      <c r="I288" s="82" t="str">
        <f t="shared" si="20"/>
        <v>ALERTE</v>
      </c>
    </row>
    <row r="289" spans="1:9" ht="27.75" thickBot="1" x14ac:dyDescent="0.55000000000000004">
      <c r="A289" s="52" t="s">
        <v>894</v>
      </c>
      <c r="B289" s="53" t="s">
        <v>910</v>
      </c>
      <c r="C289" s="54"/>
      <c r="D289" s="55"/>
      <c r="E289" s="55"/>
      <c r="F289" s="55"/>
      <c r="G289" s="79">
        <f t="shared" ref="G289:G295" si="21">+D289+E289-F289</f>
        <v>0</v>
      </c>
      <c r="H289" s="56"/>
      <c r="I289" s="80" t="str">
        <f t="shared" si="20"/>
        <v>ALERTE</v>
      </c>
    </row>
    <row r="290" spans="1:9" ht="27.75" thickBot="1" x14ac:dyDescent="0.55000000000000004">
      <c r="A290" s="52" t="s">
        <v>894</v>
      </c>
      <c r="B290" s="53" t="s">
        <v>68</v>
      </c>
      <c r="C290" s="54">
        <v>2103203689</v>
      </c>
      <c r="D290" s="55"/>
      <c r="E290" s="55"/>
      <c r="F290" s="55"/>
      <c r="G290" s="79">
        <f t="shared" si="21"/>
        <v>0</v>
      </c>
      <c r="H290" s="56"/>
      <c r="I290" s="80" t="str">
        <f t="shared" si="20"/>
        <v>ALERTE</v>
      </c>
    </row>
    <row r="291" spans="1:9" ht="27.75" thickBot="1" x14ac:dyDescent="0.55000000000000004">
      <c r="A291" s="52" t="s">
        <v>894</v>
      </c>
      <c r="B291" s="53" t="s">
        <v>69</v>
      </c>
      <c r="C291" s="54">
        <v>2103203789</v>
      </c>
      <c r="D291" s="55"/>
      <c r="E291" s="55"/>
      <c r="F291" s="55"/>
      <c r="G291" s="79">
        <f t="shared" si="21"/>
        <v>0</v>
      </c>
      <c r="H291" s="56"/>
      <c r="I291" s="80" t="str">
        <f t="shared" si="20"/>
        <v>ALERTE</v>
      </c>
    </row>
    <row r="292" spans="1:9" ht="27.75" thickBot="1" x14ac:dyDescent="0.55000000000000004">
      <c r="A292" s="52" t="s">
        <v>894</v>
      </c>
      <c r="B292" s="53" t="s">
        <v>70</v>
      </c>
      <c r="C292" s="54"/>
      <c r="D292" s="55"/>
      <c r="E292" s="55"/>
      <c r="F292" s="55"/>
      <c r="G292" s="79">
        <f t="shared" si="21"/>
        <v>0</v>
      </c>
      <c r="H292" s="56"/>
      <c r="I292" s="80" t="str">
        <f t="shared" si="20"/>
        <v>ALERTE</v>
      </c>
    </row>
    <row r="293" spans="1:9" ht="27.75" thickBot="1" x14ac:dyDescent="0.55000000000000004">
      <c r="A293" s="52" t="s">
        <v>894</v>
      </c>
      <c r="B293" s="53" t="s">
        <v>71</v>
      </c>
      <c r="C293" s="54"/>
      <c r="D293" s="55"/>
      <c r="E293" s="55"/>
      <c r="F293" s="55"/>
      <c r="G293" s="79">
        <f t="shared" si="21"/>
        <v>0</v>
      </c>
      <c r="H293" s="56"/>
      <c r="I293" s="80" t="str">
        <f t="shared" si="20"/>
        <v>ALERTE</v>
      </c>
    </row>
    <row r="294" spans="1:9" ht="27.75" thickBot="1" x14ac:dyDescent="0.55000000000000004">
      <c r="A294" s="52" t="s">
        <v>894</v>
      </c>
      <c r="B294" s="53" t="s">
        <v>72</v>
      </c>
      <c r="C294" s="54"/>
      <c r="D294" s="55"/>
      <c r="E294" s="55"/>
      <c r="F294" s="55"/>
      <c r="G294" s="79">
        <f t="shared" si="21"/>
        <v>0</v>
      </c>
      <c r="H294" s="56"/>
      <c r="I294" s="80" t="str">
        <f t="shared" si="20"/>
        <v>ALERTE</v>
      </c>
    </row>
    <row r="295" spans="1:9" ht="27.75" thickBot="1" x14ac:dyDescent="0.55000000000000004">
      <c r="A295" s="52" t="s">
        <v>894</v>
      </c>
      <c r="B295" s="53" t="s">
        <v>73</v>
      </c>
      <c r="C295" s="54"/>
      <c r="D295" s="55"/>
      <c r="E295" s="55"/>
      <c r="F295" s="55"/>
      <c r="G295" s="79">
        <f t="shared" si="21"/>
        <v>0</v>
      </c>
      <c r="H295" s="56"/>
      <c r="I295" s="80" t="str">
        <f t="shared" si="20"/>
        <v>ALERTE</v>
      </c>
    </row>
    <row r="296" spans="1:9" ht="27.75" thickBot="1" x14ac:dyDescent="0.55000000000000004">
      <c r="A296" s="47" t="s">
        <v>894</v>
      </c>
      <c r="B296" s="48" t="s">
        <v>84</v>
      </c>
      <c r="C296" s="49"/>
      <c r="D296" s="50"/>
      <c r="E296" s="50"/>
      <c r="F296" s="50"/>
      <c r="G296" s="57"/>
      <c r="H296" s="51"/>
      <c r="I296" s="82" t="str">
        <f t="shared" si="20"/>
        <v>ALERTE</v>
      </c>
    </row>
    <row r="297" spans="1:9" ht="27.75" thickBot="1" x14ac:dyDescent="0.55000000000000004">
      <c r="A297" s="52" t="s">
        <v>894</v>
      </c>
      <c r="B297" s="53" t="s">
        <v>85</v>
      </c>
      <c r="C297" s="54"/>
      <c r="D297" s="55"/>
      <c r="E297" s="55"/>
      <c r="F297" s="55"/>
      <c r="G297" s="79">
        <f>+D297+E297-F297</f>
        <v>0</v>
      </c>
      <c r="H297" s="56"/>
      <c r="I297" s="80" t="str">
        <f t="shared" si="20"/>
        <v>ALERTE</v>
      </c>
    </row>
    <row r="298" spans="1:9" ht="47.25" thickBot="1" x14ac:dyDescent="0.55000000000000004">
      <c r="A298" s="52" t="s">
        <v>894</v>
      </c>
      <c r="B298" s="53" t="s">
        <v>86</v>
      </c>
      <c r="C298" s="54" t="s">
        <v>87</v>
      </c>
      <c r="D298" s="55"/>
      <c r="E298" s="55"/>
      <c r="F298" s="55"/>
      <c r="G298" s="79">
        <f>+D298+E298-F298</f>
        <v>0</v>
      </c>
      <c r="H298" s="56"/>
      <c r="I298" s="80" t="str">
        <f t="shared" si="20"/>
        <v>ALERTE</v>
      </c>
    </row>
    <row r="299" spans="1:9" ht="27.75" thickBot="1" x14ac:dyDescent="0.55000000000000004">
      <c r="A299" s="52" t="s">
        <v>894</v>
      </c>
      <c r="B299" s="53" t="s">
        <v>88</v>
      </c>
      <c r="C299" s="54"/>
      <c r="D299" s="55">
        <v>10</v>
      </c>
      <c r="E299" s="55">
        <v>18</v>
      </c>
      <c r="F299" s="55"/>
      <c r="G299" s="79">
        <f>+D299+E299-F299</f>
        <v>28</v>
      </c>
      <c r="H299" s="56"/>
      <c r="I299" s="80" t="str">
        <f t="shared" si="20"/>
        <v>RAS</v>
      </c>
    </row>
    <row r="300" spans="1:9" ht="27.75" thickBot="1" x14ac:dyDescent="0.55000000000000004">
      <c r="A300" s="52" t="s">
        <v>894</v>
      </c>
      <c r="B300" s="53" t="s">
        <v>89</v>
      </c>
      <c r="C300" s="54">
        <v>1587803</v>
      </c>
      <c r="D300" s="55"/>
      <c r="E300" s="55"/>
      <c r="F300" s="55"/>
      <c r="G300" s="79">
        <f>+D300+E300-F300</f>
        <v>0</v>
      </c>
      <c r="H300" s="56"/>
      <c r="I300" s="80" t="str">
        <f t="shared" si="20"/>
        <v>ALERTE</v>
      </c>
    </row>
    <row r="301" spans="1:9" ht="27.75" thickBot="1" x14ac:dyDescent="0.55000000000000004">
      <c r="A301" s="47" t="s">
        <v>894</v>
      </c>
      <c r="B301" s="48" t="s">
        <v>97</v>
      </c>
      <c r="C301" s="49"/>
      <c r="D301" s="50"/>
      <c r="E301" s="50"/>
      <c r="F301" s="50"/>
      <c r="G301" s="57"/>
      <c r="H301" s="51"/>
      <c r="I301" s="82" t="str">
        <f t="shared" si="20"/>
        <v>ALERTE</v>
      </c>
    </row>
    <row r="302" spans="1:9" ht="27.75" thickBot="1" x14ac:dyDescent="0.55000000000000004">
      <c r="A302" s="52" t="s">
        <v>894</v>
      </c>
      <c r="B302" s="53" t="s">
        <v>2</v>
      </c>
      <c r="C302" s="54"/>
      <c r="D302" s="55"/>
      <c r="E302" s="55"/>
      <c r="F302" s="55"/>
      <c r="G302" s="79">
        <f>+D302+E302-F302</f>
        <v>0</v>
      </c>
      <c r="H302" s="56"/>
      <c r="I302" s="80" t="str">
        <f t="shared" si="20"/>
        <v>ALERTE</v>
      </c>
    </row>
    <row r="303" spans="1:9" ht="27.75" thickBot="1" x14ac:dyDescent="0.55000000000000004">
      <c r="A303" s="52" t="s">
        <v>894</v>
      </c>
      <c r="B303" s="53" t="s">
        <v>44</v>
      </c>
      <c r="C303" s="54"/>
      <c r="D303" s="55"/>
      <c r="E303" s="55"/>
      <c r="F303" s="55"/>
      <c r="G303" s="79">
        <f>+D303+E303-F303</f>
        <v>0</v>
      </c>
      <c r="H303" s="56"/>
      <c r="I303" s="80" t="str">
        <f t="shared" si="20"/>
        <v>ALERTE</v>
      </c>
    </row>
    <row r="304" spans="1:9" ht="27.75" thickBot="1" x14ac:dyDescent="0.55000000000000004">
      <c r="A304" s="52" t="s">
        <v>894</v>
      </c>
      <c r="B304" s="53" t="s">
        <v>10</v>
      </c>
      <c r="C304" s="54" t="s">
        <v>98</v>
      </c>
      <c r="D304" s="55"/>
      <c r="E304" s="55"/>
      <c r="F304" s="55"/>
      <c r="G304" s="79">
        <f>+D304+E304-F304</f>
        <v>0</v>
      </c>
      <c r="H304" s="56"/>
      <c r="I304" s="80" t="str">
        <f t="shared" si="20"/>
        <v>ALERTE</v>
      </c>
    </row>
    <row r="305" spans="1:9" ht="27.75" thickBot="1" x14ac:dyDescent="0.55000000000000004">
      <c r="A305" s="52" t="s">
        <v>894</v>
      </c>
      <c r="B305" s="53" t="s">
        <v>30</v>
      </c>
      <c r="C305" s="54" t="s">
        <v>99</v>
      </c>
      <c r="D305" s="55"/>
      <c r="E305" s="55"/>
      <c r="F305" s="55"/>
      <c r="G305" s="79">
        <f>+D305+E305-F305</f>
        <v>0</v>
      </c>
      <c r="H305" s="56"/>
      <c r="I305" s="80" t="str">
        <f t="shared" si="20"/>
        <v>ALERTE</v>
      </c>
    </row>
    <row r="306" spans="1:9" ht="53.25" thickBot="1" x14ac:dyDescent="0.55000000000000004">
      <c r="A306" s="47" t="s">
        <v>894</v>
      </c>
      <c r="B306" s="48" t="s">
        <v>103</v>
      </c>
      <c r="C306" s="49"/>
      <c r="D306" s="50"/>
      <c r="E306" s="50"/>
      <c r="F306" s="50"/>
      <c r="G306" s="57"/>
      <c r="H306" s="51"/>
      <c r="I306" s="82" t="str">
        <f t="shared" si="20"/>
        <v>ALERTE</v>
      </c>
    </row>
    <row r="307" spans="1:9" ht="27.75" thickBot="1" x14ac:dyDescent="0.55000000000000004">
      <c r="A307" s="52" t="s">
        <v>894</v>
      </c>
      <c r="B307" s="53" t="s">
        <v>2</v>
      </c>
      <c r="C307" s="54"/>
      <c r="D307" s="55"/>
      <c r="E307" s="55"/>
      <c r="F307" s="55"/>
      <c r="G307" s="79">
        <f>+D307+E307-F307</f>
        <v>0</v>
      </c>
      <c r="H307" s="56"/>
      <c r="I307" s="80" t="str">
        <f t="shared" si="20"/>
        <v>ALERTE</v>
      </c>
    </row>
    <row r="308" spans="1:9" ht="27.75" thickBot="1" x14ac:dyDescent="0.55000000000000004">
      <c r="A308" s="52" t="s">
        <v>894</v>
      </c>
      <c r="B308" s="53" t="s">
        <v>44</v>
      </c>
      <c r="C308" s="54" t="s">
        <v>104</v>
      </c>
      <c r="D308" s="55"/>
      <c r="E308" s="55"/>
      <c r="F308" s="55"/>
      <c r="G308" s="79">
        <f>+D308+E308-F308</f>
        <v>0</v>
      </c>
      <c r="H308" s="56"/>
      <c r="I308" s="80" t="str">
        <f t="shared" si="20"/>
        <v>ALERTE</v>
      </c>
    </row>
    <row r="309" spans="1:9" ht="27.75" thickBot="1" x14ac:dyDescent="0.55000000000000004">
      <c r="A309" s="47" t="s">
        <v>894</v>
      </c>
      <c r="B309" s="48" t="s">
        <v>105</v>
      </c>
      <c r="C309" s="49"/>
      <c r="D309" s="50"/>
      <c r="E309" s="50"/>
      <c r="F309" s="50"/>
      <c r="G309" s="57"/>
      <c r="H309" s="51"/>
      <c r="I309" s="82" t="str">
        <f t="shared" si="20"/>
        <v>ALERTE</v>
      </c>
    </row>
    <row r="310" spans="1:9" ht="27.75" thickBot="1" x14ac:dyDescent="0.55000000000000004">
      <c r="A310" s="52" t="s">
        <v>894</v>
      </c>
      <c r="B310" s="53" t="s">
        <v>901</v>
      </c>
      <c r="C310" s="54"/>
      <c r="D310" s="55"/>
      <c r="E310" s="55"/>
      <c r="F310" s="55"/>
      <c r="G310" s="79">
        <f>+D310+E310-F310</f>
        <v>0</v>
      </c>
      <c r="H310" s="56"/>
      <c r="I310" s="80" t="str">
        <f t="shared" si="20"/>
        <v>ALERTE</v>
      </c>
    </row>
    <row r="311" spans="1:9" ht="27.75" thickBot="1" x14ac:dyDescent="0.55000000000000004">
      <c r="A311" s="52" t="s">
        <v>894</v>
      </c>
      <c r="B311" s="53" t="s">
        <v>106</v>
      </c>
      <c r="C311" s="54" t="s">
        <v>107</v>
      </c>
      <c r="D311" s="55"/>
      <c r="E311" s="55"/>
      <c r="F311" s="55"/>
      <c r="G311" s="79">
        <f>+D311+E311-F311</f>
        <v>0</v>
      </c>
      <c r="H311" s="56"/>
      <c r="I311" s="80" t="str">
        <f t="shared" si="20"/>
        <v>ALERTE</v>
      </c>
    </row>
    <row r="312" spans="1:9" ht="27.75" thickBot="1" x14ac:dyDescent="0.55000000000000004">
      <c r="A312" s="47" t="s">
        <v>894</v>
      </c>
      <c r="B312" s="48" t="s">
        <v>108</v>
      </c>
      <c r="C312" s="49"/>
      <c r="D312" s="50"/>
      <c r="E312" s="50"/>
      <c r="F312" s="50"/>
      <c r="G312" s="57"/>
      <c r="H312" s="51"/>
      <c r="I312" s="82" t="str">
        <f t="shared" si="20"/>
        <v>ALERTE</v>
      </c>
    </row>
    <row r="313" spans="1:9" ht="27.75" thickBot="1" x14ac:dyDescent="0.55000000000000004">
      <c r="A313" s="52" t="s">
        <v>894</v>
      </c>
      <c r="B313" s="53" t="s">
        <v>453</v>
      </c>
      <c r="C313" s="54"/>
      <c r="D313" s="55"/>
      <c r="E313" s="55"/>
      <c r="F313" s="55"/>
      <c r="G313" s="79">
        <f>+D313+E313-F313</f>
        <v>0</v>
      </c>
      <c r="H313" s="56"/>
      <c r="I313" s="80" t="str">
        <f t="shared" si="20"/>
        <v>ALERTE</v>
      </c>
    </row>
    <row r="314" spans="1:9" ht="53.25" thickBot="1" x14ac:dyDescent="0.55000000000000004">
      <c r="A314" s="47" t="s">
        <v>894</v>
      </c>
      <c r="B314" s="48" t="s">
        <v>109</v>
      </c>
      <c r="C314" s="49"/>
      <c r="D314" s="50"/>
      <c r="E314" s="50"/>
      <c r="F314" s="50"/>
      <c r="G314" s="57"/>
      <c r="H314" s="51"/>
      <c r="I314" s="82" t="str">
        <f t="shared" si="20"/>
        <v>ALERTE</v>
      </c>
    </row>
    <row r="315" spans="1:9" ht="27.75" thickBot="1" x14ac:dyDescent="0.55000000000000004">
      <c r="A315" s="52" t="s">
        <v>894</v>
      </c>
      <c r="B315" s="53" t="s">
        <v>110</v>
      </c>
      <c r="C315" s="54"/>
      <c r="D315" s="55"/>
      <c r="E315" s="55"/>
      <c r="F315" s="55"/>
      <c r="G315" s="79">
        <f>+D315+E315-F315</f>
        <v>0</v>
      </c>
      <c r="H315" s="56"/>
      <c r="I315" s="80" t="str">
        <f t="shared" si="20"/>
        <v>ALERTE</v>
      </c>
    </row>
    <row r="316" spans="1:9" ht="27.75" thickBot="1" x14ac:dyDescent="0.55000000000000004">
      <c r="A316" s="47" t="s">
        <v>894</v>
      </c>
      <c r="B316" s="48" t="s">
        <v>123</v>
      </c>
      <c r="C316" s="49"/>
      <c r="D316" s="50"/>
      <c r="E316" s="50"/>
      <c r="F316" s="50"/>
      <c r="G316" s="57"/>
      <c r="H316" s="51"/>
      <c r="I316" s="82" t="str">
        <f t="shared" si="20"/>
        <v>ALERTE</v>
      </c>
    </row>
    <row r="317" spans="1:9" ht="27.75" thickBot="1" x14ac:dyDescent="0.55000000000000004">
      <c r="A317" s="52" t="s">
        <v>894</v>
      </c>
      <c r="B317" s="53" t="s">
        <v>2</v>
      </c>
      <c r="C317" s="54" t="s">
        <v>124</v>
      </c>
      <c r="D317" s="55"/>
      <c r="E317" s="55"/>
      <c r="F317" s="55"/>
      <c r="G317" s="79">
        <f>+D317+E317-F317</f>
        <v>0</v>
      </c>
      <c r="H317" s="56"/>
      <c r="I317" s="80" t="str">
        <f t="shared" si="20"/>
        <v>ALERTE</v>
      </c>
    </row>
    <row r="318" spans="1:9" ht="27.75" thickBot="1" x14ac:dyDescent="0.55000000000000004">
      <c r="A318" s="47" t="s">
        <v>894</v>
      </c>
      <c r="B318" s="48" t="s">
        <v>125</v>
      </c>
      <c r="C318" s="49"/>
      <c r="D318" s="50"/>
      <c r="E318" s="50"/>
      <c r="F318" s="50"/>
      <c r="G318" s="57"/>
      <c r="H318" s="51"/>
      <c r="I318" s="82" t="str">
        <f t="shared" si="20"/>
        <v>ALERTE</v>
      </c>
    </row>
    <row r="319" spans="1:9" ht="27.75" thickBot="1" x14ac:dyDescent="0.55000000000000004">
      <c r="A319" s="52" t="s">
        <v>894</v>
      </c>
      <c r="B319" s="53" t="s">
        <v>44</v>
      </c>
      <c r="C319" s="54"/>
      <c r="D319" s="55"/>
      <c r="E319" s="55"/>
      <c r="F319" s="55"/>
      <c r="G319" s="79">
        <f>+D319+E319-F319</f>
        <v>0</v>
      </c>
      <c r="H319" s="56"/>
      <c r="I319" s="80" t="str">
        <f t="shared" si="20"/>
        <v>ALERTE</v>
      </c>
    </row>
    <row r="320" spans="1:9" ht="27.75" thickBot="1" x14ac:dyDescent="0.55000000000000004">
      <c r="A320" s="52" t="s">
        <v>894</v>
      </c>
      <c r="B320" s="53" t="s">
        <v>2</v>
      </c>
      <c r="C320" s="54"/>
      <c r="D320" s="55"/>
      <c r="E320" s="55"/>
      <c r="F320" s="55"/>
      <c r="G320" s="79">
        <f>+D320+E320-F320</f>
        <v>0</v>
      </c>
      <c r="H320" s="56"/>
      <c r="I320" s="80" t="str">
        <f t="shared" si="20"/>
        <v>ALERTE</v>
      </c>
    </row>
    <row r="321" spans="1:9" ht="27.75" thickBot="1" x14ac:dyDescent="0.55000000000000004">
      <c r="A321" s="47" t="s">
        <v>894</v>
      </c>
      <c r="B321" s="48" t="s">
        <v>128</v>
      </c>
      <c r="C321" s="49"/>
      <c r="D321" s="50"/>
      <c r="E321" s="50"/>
      <c r="F321" s="50"/>
      <c r="G321" s="57"/>
      <c r="H321" s="51"/>
      <c r="I321" s="82" t="str">
        <f t="shared" si="20"/>
        <v>ALERTE</v>
      </c>
    </row>
    <row r="322" spans="1:9" ht="27.75" thickBot="1" x14ac:dyDescent="0.55000000000000004">
      <c r="A322" s="52" t="s">
        <v>894</v>
      </c>
      <c r="B322" s="53" t="s">
        <v>44</v>
      </c>
      <c r="C322" s="54" t="s">
        <v>129</v>
      </c>
      <c r="D322" s="55"/>
      <c r="E322" s="55"/>
      <c r="F322" s="55"/>
      <c r="G322" s="79">
        <f>+D322+E322-F322</f>
        <v>0</v>
      </c>
      <c r="H322" s="56"/>
      <c r="I322" s="80" t="str">
        <f t="shared" si="20"/>
        <v>ALERTE</v>
      </c>
    </row>
    <row r="323" spans="1:9" ht="27.75" thickBot="1" x14ac:dyDescent="0.55000000000000004">
      <c r="A323" s="52" t="s">
        <v>894</v>
      </c>
      <c r="B323" s="53" t="s">
        <v>902</v>
      </c>
      <c r="C323" s="54"/>
      <c r="D323" s="55"/>
      <c r="E323" s="55"/>
      <c r="F323" s="55"/>
      <c r="G323" s="79">
        <f>+D323+E323-F323</f>
        <v>0</v>
      </c>
      <c r="H323" s="56"/>
      <c r="I323" s="80" t="str">
        <f t="shared" si="20"/>
        <v>ALERTE</v>
      </c>
    </row>
    <row r="324" spans="1:9" ht="27.75" thickBot="1" x14ac:dyDescent="0.55000000000000004">
      <c r="A324" s="52" t="s">
        <v>894</v>
      </c>
      <c r="B324" s="53" t="s">
        <v>30</v>
      </c>
      <c r="C324" s="69">
        <v>2518300090</v>
      </c>
      <c r="D324" s="55"/>
      <c r="E324" s="55"/>
      <c r="F324" s="55"/>
      <c r="G324" s="79">
        <f>+D324+E324-F324</f>
        <v>0</v>
      </c>
      <c r="H324" s="56"/>
      <c r="I324" s="80" t="str">
        <f t="shared" si="20"/>
        <v>ALERTE</v>
      </c>
    </row>
    <row r="325" spans="1:9" ht="27.75" thickBot="1" x14ac:dyDescent="0.55000000000000004">
      <c r="A325" s="52" t="s">
        <v>894</v>
      </c>
      <c r="B325" s="53" t="s">
        <v>130</v>
      </c>
      <c r="C325" s="54" t="s">
        <v>131</v>
      </c>
      <c r="D325" s="55"/>
      <c r="E325" s="55"/>
      <c r="F325" s="55"/>
      <c r="G325" s="79">
        <f>+D325+E325-F325</f>
        <v>0</v>
      </c>
      <c r="H325" s="56"/>
      <c r="I325" s="80" t="str">
        <f t="shared" si="20"/>
        <v>ALERTE</v>
      </c>
    </row>
    <row r="326" spans="1:9" ht="27.75" thickBot="1" x14ac:dyDescent="0.55000000000000004">
      <c r="A326" s="52" t="s">
        <v>894</v>
      </c>
      <c r="B326" s="53" t="s">
        <v>132</v>
      </c>
      <c r="C326" s="54" t="s">
        <v>133</v>
      </c>
      <c r="D326" s="55"/>
      <c r="E326" s="55"/>
      <c r="F326" s="55"/>
      <c r="G326" s="79">
        <f>+D326+E326-F326</f>
        <v>0</v>
      </c>
      <c r="H326" s="56"/>
      <c r="I326" s="80" t="str">
        <f t="shared" si="20"/>
        <v>ALERTE</v>
      </c>
    </row>
    <row r="327" spans="1:9" ht="27.75" thickBot="1" x14ac:dyDescent="0.55000000000000004">
      <c r="A327" s="47" t="s">
        <v>894</v>
      </c>
      <c r="B327" s="48" t="s">
        <v>134</v>
      </c>
      <c r="C327" s="49"/>
      <c r="D327" s="50"/>
      <c r="E327" s="50"/>
      <c r="F327" s="50"/>
      <c r="G327" s="57"/>
      <c r="H327" s="51"/>
      <c r="I327" s="82" t="str">
        <f t="shared" si="20"/>
        <v>ALERTE</v>
      </c>
    </row>
    <row r="328" spans="1:9" ht="27.75" thickBot="1" x14ac:dyDescent="0.55000000000000004">
      <c r="A328" s="52" t="s">
        <v>894</v>
      </c>
      <c r="B328" s="53" t="s">
        <v>135</v>
      </c>
      <c r="C328" s="54"/>
      <c r="D328" s="55"/>
      <c r="E328" s="55"/>
      <c r="F328" s="55"/>
      <c r="G328" s="79">
        <f>+D328+E328-F328</f>
        <v>0</v>
      </c>
      <c r="H328" s="56"/>
      <c r="I328" s="80" t="str">
        <f t="shared" si="20"/>
        <v>ALERTE</v>
      </c>
    </row>
    <row r="329" spans="1:9" ht="27.75" thickBot="1" x14ac:dyDescent="0.55000000000000004">
      <c r="A329" s="52" t="s">
        <v>894</v>
      </c>
      <c r="B329" s="53" t="s">
        <v>269</v>
      </c>
      <c r="C329" s="54"/>
      <c r="D329" s="55"/>
      <c r="E329" s="55"/>
      <c r="F329" s="55"/>
      <c r="G329" s="79">
        <f>+D329+E329-F329</f>
        <v>0</v>
      </c>
      <c r="H329" s="56"/>
      <c r="I329" s="80" t="str">
        <f t="shared" si="20"/>
        <v>ALERTE</v>
      </c>
    </row>
    <row r="330" spans="1:9" ht="27.75" thickBot="1" x14ac:dyDescent="0.55000000000000004">
      <c r="A330" s="52" t="s">
        <v>894</v>
      </c>
      <c r="B330" s="53" t="s">
        <v>6</v>
      </c>
      <c r="C330" s="54"/>
      <c r="D330" s="55"/>
      <c r="E330" s="55"/>
      <c r="F330" s="55"/>
      <c r="G330" s="79">
        <f>+D330+E330-F330</f>
        <v>0</v>
      </c>
      <c r="H330" s="56"/>
      <c r="I330" s="80" t="str">
        <f t="shared" si="20"/>
        <v>ALERTE</v>
      </c>
    </row>
    <row r="331" spans="1:9" ht="27.75" thickBot="1" x14ac:dyDescent="0.55000000000000004">
      <c r="A331" s="52" t="s">
        <v>894</v>
      </c>
      <c r="B331" s="53" t="s">
        <v>44</v>
      </c>
      <c r="C331" s="54"/>
      <c r="D331" s="55"/>
      <c r="E331" s="55"/>
      <c r="F331" s="55"/>
      <c r="G331" s="79">
        <f>+D331+E331-F331</f>
        <v>0</v>
      </c>
      <c r="H331" s="56"/>
      <c r="I331" s="80" t="str">
        <f t="shared" si="20"/>
        <v>ALERTE</v>
      </c>
    </row>
    <row r="332" spans="1:9" ht="27.75" thickBot="1" x14ac:dyDescent="0.55000000000000004">
      <c r="A332" s="47" t="s">
        <v>894</v>
      </c>
      <c r="B332" s="48" t="s">
        <v>136</v>
      </c>
      <c r="C332" s="49"/>
      <c r="D332" s="50"/>
      <c r="E332" s="50"/>
      <c r="F332" s="50"/>
      <c r="G332" s="57"/>
      <c r="H332" s="51"/>
      <c r="I332" s="82" t="str">
        <f t="shared" si="20"/>
        <v>ALERTE</v>
      </c>
    </row>
    <row r="333" spans="1:9" ht="27.75" thickBot="1" x14ac:dyDescent="0.55000000000000004">
      <c r="A333" s="52" t="s">
        <v>894</v>
      </c>
      <c r="B333" s="53" t="s">
        <v>137</v>
      </c>
      <c r="C333" s="54" t="s">
        <v>138</v>
      </c>
      <c r="D333" s="55"/>
      <c r="E333" s="55"/>
      <c r="F333" s="55"/>
      <c r="G333" s="79">
        <f t="shared" ref="G333:G342" si="22">+D333+E333-F333</f>
        <v>0</v>
      </c>
      <c r="H333" s="56"/>
      <c r="I333" s="80" t="str">
        <f t="shared" si="20"/>
        <v>ALERTE</v>
      </c>
    </row>
    <row r="334" spans="1:9" ht="27.75" thickBot="1" x14ac:dyDescent="0.55000000000000004">
      <c r="A334" s="52" t="s">
        <v>894</v>
      </c>
      <c r="B334" s="53" t="s">
        <v>139</v>
      </c>
      <c r="C334" s="54" t="s">
        <v>140</v>
      </c>
      <c r="D334" s="55"/>
      <c r="E334" s="55"/>
      <c r="F334" s="55"/>
      <c r="G334" s="79">
        <f t="shared" si="22"/>
        <v>0</v>
      </c>
      <c r="H334" s="56"/>
      <c r="I334" s="80" t="str">
        <f t="shared" si="20"/>
        <v>ALERTE</v>
      </c>
    </row>
    <row r="335" spans="1:9" ht="27.75" thickBot="1" x14ac:dyDescent="0.55000000000000004">
      <c r="A335" s="52" t="s">
        <v>894</v>
      </c>
      <c r="B335" s="53" t="s">
        <v>141</v>
      </c>
      <c r="C335" s="54" t="s">
        <v>142</v>
      </c>
      <c r="D335" s="55"/>
      <c r="E335" s="55"/>
      <c r="F335" s="55"/>
      <c r="G335" s="79">
        <f t="shared" si="22"/>
        <v>0</v>
      </c>
      <c r="H335" s="56"/>
      <c r="I335" s="80" t="str">
        <f t="shared" si="20"/>
        <v>ALERTE</v>
      </c>
    </row>
    <row r="336" spans="1:9" ht="27.75" thickBot="1" x14ac:dyDescent="0.55000000000000004">
      <c r="A336" s="52" t="s">
        <v>894</v>
      </c>
      <c r="B336" s="53" t="s">
        <v>143</v>
      </c>
      <c r="C336" s="54" t="s">
        <v>144</v>
      </c>
      <c r="D336" s="55"/>
      <c r="E336" s="55"/>
      <c r="F336" s="55"/>
      <c r="G336" s="79">
        <f t="shared" si="22"/>
        <v>0</v>
      </c>
      <c r="H336" s="56"/>
      <c r="I336" s="80" t="str">
        <f t="shared" si="20"/>
        <v>ALERTE</v>
      </c>
    </row>
    <row r="337" spans="1:9" ht="47.25" thickBot="1" x14ac:dyDescent="0.55000000000000004">
      <c r="A337" s="52" t="s">
        <v>894</v>
      </c>
      <c r="B337" s="53" t="s">
        <v>917</v>
      </c>
      <c r="C337" s="54">
        <v>2103308807</v>
      </c>
      <c r="D337" s="55"/>
      <c r="E337" s="55"/>
      <c r="F337" s="55"/>
      <c r="G337" s="79">
        <f t="shared" si="22"/>
        <v>0</v>
      </c>
      <c r="H337" s="56"/>
      <c r="I337" s="80" t="str">
        <f t="shared" si="20"/>
        <v>ALERTE</v>
      </c>
    </row>
    <row r="338" spans="1:9" ht="47.25" thickBot="1" x14ac:dyDescent="0.55000000000000004">
      <c r="A338" s="52" t="s">
        <v>894</v>
      </c>
      <c r="B338" s="53" t="s">
        <v>918</v>
      </c>
      <c r="C338" s="54">
        <v>2103308707</v>
      </c>
      <c r="D338" s="55"/>
      <c r="E338" s="55"/>
      <c r="F338" s="55"/>
      <c r="G338" s="79">
        <f t="shared" si="22"/>
        <v>0</v>
      </c>
      <c r="H338" s="56"/>
      <c r="I338" s="80" t="str">
        <f t="shared" si="20"/>
        <v>ALERTE</v>
      </c>
    </row>
    <row r="339" spans="1:9" ht="27.75" thickBot="1" x14ac:dyDescent="0.55000000000000004">
      <c r="A339" s="52" t="s">
        <v>894</v>
      </c>
      <c r="B339" s="53" t="s">
        <v>145</v>
      </c>
      <c r="C339" s="54" t="s">
        <v>146</v>
      </c>
      <c r="D339" s="55"/>
      <c r="E339" s="55"/>
      <c r="F339" s="55"/>
      <c r="G339" s="79">
        <f t="shared" si="22"/>
        <v>0</v>
      </c>
      <c r="H339" s="56"/>
      <c r="I339" s="80" t="str">
        <f t="shared" si="20"/>
        <v>ALERTE</v>
      </c>
    </row>
    <row r="340" spans="1:9" ht="27.75" thickBot="1" x14ac:dyDescent="0.55000000000000004">
      <c r="A340" s="52" t="s">
        <v>894</v>
      </c>
      <c r="B340" s="53" t="s">
        <v>148</v>
      </c>
      <c r="C340" s="54" t="s">
        <v>149</v>
      </c>
      <c r="D340" s="55"/>
      <c r="E340" s="55"/>
      <c r="F340" s="55"/>
      <c r="G340" s="79">
        <f t="shared" si="22"/>
        <v>0</v>
      </c>
      <c r="H340" s="56"/>
      <c r="I340" s="80" t="str">
        <f t="shared" si="20"/>
        <v>ALERTE</v>
      </c>
    </row>
    <row r="341" spans="1:9" ht="27.75" thickBot="1" x14ac:dyDescent="0.55000000000000004">
      <c r="A341" s="52" t="s">
        <v>894</v>
      </c>
      <c r="B341" s="53" t="s">
        <v>150</v>
      </c>
      <c r="C341" s="54" t="s">
        <v>151</v>
      </c>
      <c r="D341" s="55"/>
      <c r="E341" s="55"/>
      <c r="F341" s="55"/>
      <c r="G341" s="79">
        <f t="shared" si="22"/>
        <v>0</v>
      </c>
      <c r="H341" s="56"/>
      <c r="I341" s="80" t="str">
        <f t="shared" si="20"/>
        <v>ALERTE</v>
      </c>
    </row>
    <row r="342" spans="1:9" ht="27.75" thickBot="1" x14ac:dyDescent="0.55000000000000004">
      <c r="A342" s="52" t="s">
        <v>894</v>
      </c>
      <c r="B342" s="53" t="s">
        <v>152</v>
      </c>
      <c r="C342" s="54" t="s">
        <v>153</v>
      </c>
      <c r="D342" s="55"/>
      <c r="E342" s="55"/>
      <c r="F342" s="55"/>
      <c r="G342" s="79">
        <f t="shared" si="22"/>
        <v>0</v>
      </c>
      <c r="H342" s="56"/>
      <c r="I342" s="80" t="str">
        <f t="shared" ref="I342:I405" si="23">+IF(G342&lt;=H342,"ALERTE",IF(G342&gt;H342,"RAS"))</f>
        <v>ALERTE</v>
      </c>
    </row>
    <row r="343" spans="1:9" ht="27.75" thickBot="1" x14ac:dyDescent="0.55000000000000004">
      <c r="A343" s="47" t="s">
        <v>894</v>
      </c>
      <c r="B343" s="48" t="s">
        <v>160</v>
      </c>
      <c r="C343" s="49"/>
      <c r="D343" s="50"/>
      <c r="E343" s="50"/>
      <c r="F343" s="50"/>
      <c r="G343" s="57"/>
      <c r="H343" s="51"/>
      <c r="I343" s="82" t="str">
        <f t="shared" si="23"/>
        <v>ALERTE</v>
      </c>
    </row>
    <row r="344" spans="1:9" ht="47.25" thickBot="1" x14ac:dyDescent="0.55000000000000004">
      <c r="A344" s="52" t="s">
        <v>894</v>
      </c>
      <c r="B344" s="53" t="s">
        <v>163</v>
      </c>
      <c r="C344" s="54" t="s">
        <v>164</v>
      </c>
      <c r="D344" s="55"/>
      <c r="E344" s="55"/>
      <c r="F344" s="55"/>
      <c r="G344" s="79">
        <f>+D344+E344-F344</f>
        <v>0</v>
      </c>
      <c r="H344" s="56"/>
      <c r="I344" s="80" t="str">
        <f t="shared" si="23"/>
        <v>ALERTE</v>
      </c>
    </row>
    <row r="345" spans="1:9" ht="27.75" thickBot="1" x14ac:dyDescent="0.55000000000000004">
      <c r="A345" s="52" t="s">
        <v>894</v>
      </c>
      <c r="B345" s="53" t="s">
        <v>137</v>
      </c>
      <c r="C345" s="54">
        <v>1633520401</v>
      </c>
      <c r="D345" s="55"/>
      <c r="E345" s="55"/>
      <c r="F345" s="55"/>
      <c r="G345" s="79">
        <f>+D345+E345-F345</f>
        <v>0</v>
      </c>
      <c r="H345" s="56"/>
      <c r="I345" s="80" t="str">
        <f t="shared" si="23"/>
        <v>ALERTE</v>
      </c>
    </row>
    <row r="346" spans="1:9" ht="27.75" thickBot="1" x14ac:dyDescent="0.55000000000000004">
      <c r="A346" s="52" t="s">
        <v>894</v>
      </c>
      <c r="B346" s="53" t="s">
        <v>139</v>
      </c>
      <c r="C346" s="54">
        <v>1633520501</v>
      </c>
      <c r="D346" s="55"/>
      <c r="E346" s="55"/>
      <c r="F346" s="55"/>
      <c r="G346" s="79">
        <f>+D346+E346-F346</f>
        <v>0</v>
      </c>
      <c r="H346" s="56"/>
      <c r="I346" s="80" t="str">
        <f t="shared" si="23"/>
        <v>ALERTE</v>
      </c>
    </row>
    <row r="347" spans="1:9" ht="27.75" thickBot="1" x14ac:dyDescent="0.55000000000000004">
      <c r="A347" s="47" t="s">
        <v>894</v>
      </c>
      <c r="B347" s="48" t="s">
        <v>173</v>
      </c>
      <c r="C347" s="49"/>
      <c r="D347" s="50"/>
      <c r="E347" s="50"/>
      <c r="F347" s="50"/>
      <c r="G347" s="57"/>
      <c r="H347" s="51"/>
      <c r="I347" s="82" t="str">
        <f t="shared" si="23"/>
        <v>ALERTE</v>
      </c>
    </row>
    <row r="348" spans="1:9" ht="27.75" thickBot="1" x14ac:dyDescent="0.55000000000000004">
      <c r="A348" s="52" t="s">
        <v>894</v>
      </c>
      <c r="B348" s="53" t="s">
        <v>269</v>
      </c>
      <c r="C348" s="54"/>
      <c r="D348" s="55"/>
      <c r="E348" s="55"/>
      <c r="F348" s="55"/>
      <c r="G348" s="79">
        <f>+D348+E348-F348</f>
        <v>0</v>
      </c>
      <c r="H348" s="56"/>
      <c r="I348" s="80" t="str">
        <f t="shared" si="23"/>
        <v>ALERTE</v>
      </c>
    </row>
    <row r="349" spans="1:9" ht="27.75" thickBot="1" x14ac:dyDescent="0.55000000000000004">
      <c r="A349" s="52" t="s">
        <v>894</v>
      </c>
      <c r="B349" s="53" t="s">
        <v>174</v>
      </c>
      <c r="C349" s="54"/>
      <c r="D349" s="55"/>
      <c r="E349" s="55"/>
      <c r="F349" s="55"/>
      <c r="G349" s="79">
        <f>+D349+E349-F349</f>
        <v>0</v>
      </c>
      <c r="H349" s="56"/>
      <c r="I349" s="80" t="str">
        <f t="shared" si="23"/>
        <v>ALERTE</v>
      </c>
    </row>
    <row r="350" spans="1:9" ht="27.75" thickBot="1" x14ac:dyDescent="0.55000000000000004">
      <c r="A350" s="47" t="s">
        <v>894</v>
      </c>
      <c r="B350" s="48" t="s">
        <v>176</v>
      </c>
      <c r="C350" s="49"/>
      <c r="D350" s="50"/>
      <c r="E350" s="50"/>
      <c r="F350" s="50"/>
      <c r="G350" s="57"/>
      <c r="H350" s="51"/>
      <c r="I350" s="82" t="str">
        <f t="shared" si="23"/>
        <v>ALERTE</v>
      </c>
    </row>
    <row r="351" spans="1:9" ht="27.75" thickBot="1" x14ac:dyDescent="0.55000000000000004">
      <c r="A351" s="52" t="s">
        <v>894</v>
      </c>
      <c r="B351" s="53" t="s">
        <v>41</v>
      </c>
      <c r="C351" s="54"/>
      <c r="D351" s="55"/>
      <c r="E351" s="55"/>
      <c r="F351" s="55"/>
      <c r="G351" s="79">
        <f>+D351+E351-F351</f>
        <v>0</v>
      </c>
      <c r="H351" s="56"/>
      <c r="I351" s="80" t="str">
        <f t="shared" si="23"/>
        <v>ALERTE</v>
      </c>
    </row>
    <row r="352" spans="1:9" ht="27.75" thickBot="1" x14ac:dyDescent="0.55000000000000004">
      <c r="A352" s="52" t="s">
        <v>894</v>
      </c>
      <c r="B352" s="53" t="s">
        <v>42</v>
      </c>
      <c r="C352" s="54"/>
      <c r="D352" s="55"/>
      <c r="E352" s="55"/>
      <c r="F352" s="55"/>
      <c r="G352" s="79">
        <f>+D352+E352-F352</f>
        <v>0</v>
      </c>
      <c r="H352" s="56"/>
      <c r="I352" s="80" t="str">
        <f t="shared" si="23"/>
        <v>ALERTE</v>
      </c>
    </row>
    <row r="353" spans="1:9" ht="27.75" thickBot="1" x14ac:dyDescent="0.55000000000000004">
      <c r="A353" s="52" t="s">
        <v>894</v>
      </c>
      <c r="B353" s="53" t="s">
        <v>177</v>
      </c>
      <c r="C353" s="54"/>
      <c r="D353" s="55"/>
      <c r="E353" s="55"/>
      <c r="F353" s="55"/>
      <c r="G353" s="79">
        <f>+D353+E353-F353</f>
        <v>0</v>
      </c>
      <c r="H353" s="56"/>
      <c r="I353" s="80" t="str">
        <f t="shared" si="23"/>
        <v>ALERTE</v>
      </c>
    </row>
    <row r="354" spans="1:9" ht="27.75" thickBot="1" x14ac:dyDescent="0.55000000000000004">
      <c r="A354" s="47" t="s">
        <v>894</v>
      </c>
      <c r="B354" s="48" t="s">
        <v>178</v>
      </c>
      <c r="C354" s="49"/>
      <c r="D354" s="50"/>
      <c r="E354" s="50"/>
      <c r="F354" s="50"/>
      <c r="G354" s="57"/>
      <c r="H354" s="51"/>
      <c r="I354" s="82" t="str">
        <f t="shared" si="23"/>
        <v>ALERTE</v>
      </c>
    </row>
    <row r="355" spans="1:9" ht="27.75" thickBot="1" x14ac:dyDescent="0.55000000000000004">
      <c r="A355" s="52" t="s">
        <v>894</v>
      </c>
      <c r="B355" s="53" t="s">
        <v>903</v>
      </c>
      <c r="C355" s="54"/>
      <c r="D355" s="55"/>
      <c r="E355" s="55"/>
      <c r="F355" s="55"/>
      <c r="G355" s="79">
        <f>+D355+E355-F355</f>
        <v>0</v>
      </c>
      <c r="H355" s="56"/>
      <c r="I355" s="80" t="str">
        <f t="shared" si="23"/>
        <v>ALERTE</v>
      </c>
    </row>
    <row r="356" spans="1:9" ht="27.75" thickBot="1" x14ac:dyDescent="0.55000000000000004">
      <c r="A356" s="52" t="s">
        <v>894</v>
      </c>
      <c r="B356" s="53" t="s">
        <v>179</v>
      </c>
      <c r="C356" s="54" t="s">
        <v>180</v>
      </c>
      <c r="D356" s="55"/>
      <c r="E356" s="55"/>
      <c r="F356" s="55"/>
      <c r="G356" s="79">
        <f>+D356+E356-F356</f>
        <v>0</v>
      </c>
      <c r="H356" s="56"/>
      <c r="I356" s="80" t="str">
        <f t="shared" si="23"/>
        <v>ALERTE</v>
      </c>
    </row>
    <row r="357" spans="1:9" ht="27.75" thickBot="1" x14ac:dyDescent="0.55000000000000004">
      <c r="A357" s="52" t="s">
        <v>894</v>
      </c>
      <c r="B357" s="53" t="s">
        <v>181</v>
      </c>
      <c r="C357" s="54" t="s">
        <v>182</v>
      </c>
      <c r="D357" s="55"/>
      <c r="E357" s="55"/>
      <c r="F357" s="55"/>
      <c r="G357" s="79">
        <f>+D357+E357-F357</f>
        <v>0</v>
      </c>
      <c r="H357" s="56"/>
      <c r="I357" s="80" t="str">
        <f t="shared" si="23"/>
        <v>ALERTE</v>
      </c>
    </row>
    <row r="358" spans="1:9" ht="27.75" thickBot="1" x14ac:dyDescent="0.55000000000000004">
      <c r="A358" s="47" t="s">
        <v>894</v>
      </c>
      <c r="B358" s="48" t="s">
        <v>185</v>
      </c>
      <c r="C358" s="49"/>
      <c r="D358" s="50"/>
      <c r="E358" s="50"/>
      <c r="F358" s="50"/>
      <c r="G358" s="57"/>
      <c r="H358" s="51"/>
      <c r="I358" s="82" t="str">
        <f t="shared" si="23"/>
        <v>ALERTE</v>
      </c>
    </row>
    <row r="359" spans="1:9" ht="27.75" thickBot="1" x14ac:dyDescent="0.55000000000000004">
      <c r="A359" s="52" t="s">
        <v>894</v>
      </c>
      <c r="B359" s="53" t="s">
        <v>269</v>
      </c>
      <c r="C359" s="54"/>
      <c r="D359" s="55"/>
      <c r="E359" s="55"/>
      <c r="F359" s="55"/>
      <c r="G359" s="79">
        <f>+D359+E359-F359</f>
        <v>0</v>
      </c>
      <c r="H359" s="56"/>
      <c r="I359" s="80" t="str">
        <f t="shared" si="23"/>
        <v>ALERTE</v>
      </c>
    </row>
    <row r="360" spans="1:9" ht="27.75" thickBot="1" x14ac:dyDescent="0.55000000000000004">
      <c r="A360" s="52" t="s">
        <v>894</v>
      </c>
      <c r="B360" s="53" t="s">
        <v>174</v>
      </c>
      <c r="C360" s="54"/>
      <c r="D360" s="55"/>
      <c r="E360" s="55"/>
      <c r="F360" s="55"/>
      <c r="G360" s="79">
        <f>+D360+E360-F360</f>
        <v>0</v>
      </c>
      <c r="H360" s="56"/>
      <c r="I360" s="80" t="str">
        <f t="shared" si="23"/>
        <v>ALERTE</v>
      </c>
    </row>
    <row r="361" spans="1:9" ht="27.75" thickBot="1" x14ac:dyDescent="0.55000000000000004">
      <c r="A361" s="52" t="s">
        <v>894</v>
      </c>
      <c r="B361" s="53" t="s">
        <v>2</v>
      </c>
      <c r="C361" s="54"/>
      <c r="D361" s="55"/>
      <c r="E361" s="55"/>
      <c r="F361" s="55"/>
      <c r="G361" s="79">
        <f>+D361+E361-F361</f>
        <v>0</v>
      </c>
      <c r="H361" s="56"/>
      <c r="I361" s="80" t="str">
        <f t="shared" si="23"/>
        <v>ALERTE</v>
      </c>
    </row>
    <row r="362" spans="1:9" ht="27.75" thickBot="1" x14ac:dyDescent="0.55000000000000004">
      <c r="A362" s="47" t="s">
        <v>894</v>
      </c>
      <c r="B362" s="48" t="s">
        <v>186</v>
      </c>
      <c r="C362" s="49"/>
      <c r="D362" s="50"/>
      <c r="E362" s="50"/>
      <c r="F362" s="50"/>
      <c r="G362" s="57"/>
      <c r="H362" s="51"/>
      <c r="I362" s="82" t="str">
        <f t="shared" si="23"/>
        <v>ALERTE</v>
      </c>
    </row>
    <row r="363" spans="1:9" ht="27.75" thickBot="1" x14ac:dyDescent="0.55000000000000004">
      <c r="A363" s="52" t="s">
        <v>894</v>
      </c>
      <c r="B363" s="53" t="s">
        <v>269</v>
      </c>
      <c r="C363" s="54"/>
      <c r="D363" s="55"/>
      <c r="E363" s="55"/>
      <c r="F363" s="55"/>
      <c r="G363" s="79">
        <f t="shared" ref="G363:G370" si="24">+D363+E363-F363</f>
        <v>0</v>
      </c>
      <c r="H363" s="56"/>
      <c r="I363" s="80" t="str">
        <f t="shared" si="23"/>
        <v>ALERTE</v>
      </c>
    </row>
    <row r="364" spans="1:9" ht="27.75" thickBot="1" x14ac:dyDescent="0.55000000000000004">
      <c r="A364" s="52" t="s">
        <v>894</v>
      </c>
      <c r="B364" s="53" t="s">
        <v>174</v>
      </c>
      <c r="C364" s="54"/>
      <c r="D364" s="55"/>
      <c r="E364" s="55"/>
      <c r="F364" s="55"/>
      <c r="G364" s="79">
        <f t="shared" si="24"/>
        <v>0</v>
      </c>
      <c r="H364" s="56"/>
      <c r="I364" s="80" t="str">
        <f t="shared" si="23"/>
        <v>ALERTE</v>
      </c>
    </row>
    <row r="365" spans="1:9" ht="27.75" thickBot="1" x14ac:dyDescent="0.55000000000000004">
      <c r="A365" s="52" t="s">
        <v>894</v>
      </c>
      <c r="B365" s="53" t="s">
        <v>6</v>
      </c>
      <c r="C365" s="54"/>
      <c r="D365" s="55"/>
      <c r="E365" s="55"/>
      <c r="F365" s="55"/>
      <c r="G365" s="79">
        <f t="shared" si="24"/>
        <v>0</v>
      </c>
      <c r="H365" s="56"/>
      <c r="I365" s="80" t="str">
        <f t="shared" si="23"/>
        <v>ALERTE</v>
      </c>
    </row>
    <row r="366" spans="1:9" ht="27.75" thickBot="1" x14ac:dyDescent="0.55000000000000004">
      <c r="A366" s="52" t="s">
        <v>894</v>
      </c>
      <c r="B366" s="53" t="s">
        <v>8</v>
      </c>
      <c r="C366" s="54"/>
      <c r="D366" s="55"/>
      <c r="E366" s="55"/>
      <c r="F366" s="55"/>
      <c r="G366" s="79">
        <f t="shared" si="24"/>
        <v>0</v>
      </c>
      <c r="H366" s="56"/>
      <c r="I366" s="80" t="str">
        <f t="shared" si="23"/>
        <v>ALERTE</v>
      </c>
    </row>
    <row r="367" spans="1:9" ht="27.75" thickBot="1" x14ac:dyDescent="0.55000000000000004">
      <c r="A367" s="52" t="s">
        <v>894</v>
      </c>
      <c r="B367" s="53" t="s">
        <v>187</v>
      </c>
      <c r="C367" s="54" t="s">
        <v>188</v>
      </c>
      <c r="D367" s="55"/>
      <c r="E367" s="55"/>
      <c r="F367" s="55"/>
      <c r="G367" s="79">
        <f t="shared" si="24"/>
        <v>0</v>
      </c>
      <c r="H367" s="56"/>
      <c r="I367" s="80" t="str">
        <f t="shared" si="23"/>
        <v>ALERTE</v>
      </c>
    </row>
    <row r="368" spans="1:9" ht="27.75" thickBot="1" x14ac:dyDescent="0.55000000000000004">
      <c r="A368" s="52" t="s">
        <v>894</v>
      </c>
      <c r="B368" s="53" t="s">
        <v>189</v>
      </c>
      <c r="C368" s="54"/>
      <c r="D368" s="55"/>
      <c r="E368" s="55"/>
      <c r="F368" s="55"/>
      <c r="G368" s="79">
        <f t="shared" si="24"/>
        <v>0</v>
      </c>
      <c r="H368" s="56"/>
      <c r="I368" s="80" t="str">
        <f t="shared" si="23"/>
        <v>ALERTE</v>
      </c>
    </row>
    <row r="369" spans="1:9" ht="27.75" thickBot="1" x14ac:dyDescent="0.55000000000000004">
      <c r="A369" s="52" t="s">
        <v>894</v>
      </c>
      <c r="B369" s="53" t="s">
        <v>190</v>
      </c>
      <c r="C369" s="54">
        <v>66880354</v>
      </c>
      <c r="D369" s="55"/>
      <c r="E369" s="55"/>
      <c r="F369" s="55"/>
      <c r="G369" s="79">
        <f t="shared" si="24"/>
        <v>0</v>
      </c>
      <c r="H369" s="56"/>
      <c r="I369" s="80" t="str">
        <f t="shared" si="23"/>
        <v>ALERTE</v>
      </c>
    </row>
    <row r="370" spans="1:9" ht="27.75" thickBot="1" x14ac:dyDescent="0.55000000000000004">
      <c r="A370" s="52" t="s">
        <v>894</v>
      </c>
      <c r="B370" s="53" t="s">
        <v>2</v>
      </c>
      <c r="C370" s="54" t="s">
        <v>191</v>
      </c>
      <c r="D370" s="55"/>
      <c r="E370" s="55"/>
      <c r="F370" s="55"/>
      <c r="G370" s="79">
        <f t="shared" si="24"/>
        <v>0</v>
      </c>
      <c r="H370" s="56"/>
      <c r="I370" s="80" t="str">
        <f t="shared" si="23"/>
        <v>ALERTE</v>
      </c>
    </row>
    <row r="371" spans="1:9" ht="27.75" thickBot="1" x14ac:dyDescent="0.55000000000000004">
      <c r="A371" s="47" t="s">
        <v>894</v>
      </c>
      <c r="B371" s="48" t="s">
        <v>202</v>
      </c>
      <c r="C371" s="49"/>
      <c r="D371" s="50"/>
      <c r="E371" s="50"/>
      <c r="F371" s="50"/>
      <c r="G371" s="57"/>
      <c r="H371" s="51"/>
      <c r="I371" s="82" t="str">
        <f t="shared" si="23"/>
        <v>ALERTE</v>
      </c>
    </row>
    <row r="372" spans="1:9" ht="27.75" thickBot="1" x14ac:dyDescent="0.55000000000000004">
      <c r="A372" s="52" t="s">
        <v>894</v>
      </c>
      <c r="B372" s="53" t="s">
        <v>203</v>
      </c>
      <c r="C372" s="54"/>
      <c r="D372" s="55"/>
      <c r="E372" s="55"/>
      <c r="F372" s="55"/>
      <c r="G372" s="79">
        <f>+D372+E372-F372</f>
        <v>0</v>
      </c>
      <c r="H372" s="56"/>
      <c r="I372" s="80" t="str">
        <f t="shared" si="23"/>
        <v>ALERTE</v>
      </c>
    </row>
    <row r="373" spans="1:9" ht="27.75" thickBot="1" x14ac:dyDescent="0.55000000000000004">
      <c r="A373" s="52" t="s">
        <v>894</v>
      </c>
      <c r="B373" s="53" t="s">
        <v>204</v>
      </c>
      <c r="C373" s="54"/>
      <c r="D373" s="55"/>
      <c r="E373" s="55"/>
      <c r="F373" s="55"/>
      <c r="G373" s="79">
        <f>+D373+E373-F373</f>
        <v>0</v>
      </c>
      <c r="H373" s="56"/>
      <c r="I373" s="80" t="str">
        <f t="shared" si="23"/>
        <v>ALERTE</v>
      </c>
    </row>
    <row r="374" spans="1:9" ht="27.75" thickBot="1" x14ac:dyDescent="0.55000000000000004">
      <c r="A374" s="52" t="s">
        <v>894</v>
      </c>
      <c r="B374" s="53" t="s">
        <v>904</v>
      </c>
      <c r="C374" s="54"/>
      <c r="D374" s="55"/>
      <c r="E374" s="55"/>
      <c r="F374" s="55"/>
      <c r="G374" s="79">
        <f>+D374+E374-F374</f>
        <v>0</v>
      </c>
      <c r="H374" s="56"/>
      <c r="I374" s="80" t="str">
        <f t="shared" si="23"/>
        <v>ALERTE</v>
      </c>
    </row>
    <row r="375" spans="1:9" ht="27.75" thickBot="1" x14ac:dyDescent="0.55000000000000004">
      <c r="A375" s="52" t="s">
        <v>894</v>
      </c>
      <c r="B375" s="53" t="s">
        <v>905</v>
      </c>
      <c r="C375" s="54"/>
      <c r="D375" s="55"/>
      <c r="E375" s="55"/>
      <c r="F375" s="55"/>
      <c r="G375" s="79">
        <f>+D375+E375-F375</f>
        <v>0</v>
      </c>
      <c r="H375" s="56"/>
      <c r="I375" s="80" t="str">
        <f t="shared" si="23"/>
        <v>ALERTE</v>
      </c>
    </row>
    <row r="376" spans="1:9" ht="27.75" thickBot="1" x14ac:dyDescent="0.55000000000000004">
      <c r="A376" s="47" t="s">
        <v>894</v>
      </c>
      <c r="B376" s="48" t="s">
        <v>205</v>
      </c>
      <c r="C376" s="49"/>
      <c r="D376" s="50"/>
      <c r="E376" s="50"/>
      <c r="F376" s="50"/>
      <c r="G376" s="57"/>
      <c r="H376" s="51"/>
      <c r="I376" s="82" t="str">
        <f t="shared" si="23"/>
        <v>ALERTE</v>
      </c>
    </row>
    <row r="377" spans="1:9" ht="27.75" thickBot="1" x14ac:dyDescent="0.55000000000000004">
      <c r="A377" s="52" t="s">
        <v>894</v>
      </c>
      <c r="B377" s="53" t="s">
        <v>269</v>
      </c>
      <c r="C377" s="54"/>
      <c r="D377" s="55"/>
      <c r="E377" s="55"/>
      <c r="F377" s="55"/>
      <c r="G377" s="79">
        <f>+D377+E377-F377</f>
        <v>0</v>
      </c>
      <c r="H377" s="56"/>
      <c r="I377" s="80" t="str">
        <f t="shared" si="23"/>
        <v>ALERTE</v>
      </c>
    </row>
    <row r="378" spans="1:9" ht="27.75" thickBot="1" x14ac:dyDescent="0.55000000000000004">
      <c r="A378" s="52" t="s">
        <v>894</v>
      </c>
      <c r="B378" s="53" t="s">
        <v>174</v>
      </c>
      <c r="C378" s="54"/>
      <c r="D378" s="55"/>
      <c r="E378" s="55"/>
      <c r="F378" s="55"/>
      <c r="G378" s="79">
        <f>+D378+E378-F378</f>
        <v>0</v>
      </c>
      <c r="H378" s="56"/>
      <c r="I378" s="80" t="str">
        <f t="shared" si="23"/>
        <v>ALERTE</v>
      </c>
    </row>
    <row r="379" spans="1:9" ht="27.75" thickBot="1" x14ac:dyDescent="0.55000000000000004">
      <c r="A379" s="47" t="s">
        <v>894</v>
      </c>
      <c r="B379" s="48" t="s">
        <v>206</v>
      </c>
      <c r="C379" s="49"/>
      <c r="D379" s="70"/>
      <c r="E379" s="70"/>
      <c r="F379" s="70"/>
      <c r="G379" s="57"/>
      <c r="H379" s="51"/>
      <c r="I379" s="82" t="str">
        <f t="shared" si="23"/>
        <v>ALERTE</v>
      </c>
    </row>
    <row r="380" spans="1:9" ht="27.75" thickBot="1" x14ac:dyDescent="0.55000000000000004">
      <c r="A380" s="52" t="s">
        <v>894</v>
      </c>
      <c r="B380" s="53" t="s">
        <v>207</v>
      </c>
      <c r="C380" s="54">
        <v>1649058200</v>
      </c>
      <c r="D380" s="55"/>
      <c r="E380" s="55"/>
      <c r="F380" s="55"/>
      <c r="G380" s="79">
        <f t="shared" ref="G380:G385" si="25">+D380+E380-F380</f>
        <v>0</v>
      </c>
      <c r="H380" s="56"/>
      <c r="I380" s="80" t="str">
        <f t="shared" si="23"/>
        <v>ALERTE</v>
      </c>
    </row>
    <row r="381" spans="1:9" ht="27.75" thickBot="1" x14ac:dyDescent="0.55000000000000004">
      <c r="A381" s="52" t="s">
        <v>894</v>
      </c>
      <c r="B381" s="53" t="s">
        <v>72</v>
      </c>
      <c r="C381" s="54">
        <v>1649058300</v>
      </c>
      <c r="D381" s="55"/>
      <c r="E381" s="55"/>
      <c r="F381" s="55"/>
      <c r="G381" s="79">
        <f t="shared" si="25"/>
        <v>0</v>
      </c>
      <c r="H381" s="56"/>
      <c r="I381" s="80" t="str">
        <f t="shared" si="23"/>
        <v>ALERTE</v>
      </c>
    </row>
    <row r="382" spans="1:9" ht="27.75" thickBot="1" x14ac:dyDescent="0.55000000000000004">
      <c r="A382" s="52" t="s">
        <v>894</v>
      </c>
      <c r="B382" s="53" t="s">
        <v>208</v>
      </c>
      <c r="C382" s="54">
        <v>1635400817</v>
      </c>
      <c r="D382" s="55"/>
      <c r="E382" s="55"/>
      <c r="F382" s="55"/>
      <c r="G382" s="79">
        <f t="shared" si="25"/>
        <v>0</v>
      </c>
      <c r="H382" s="56"/>
      <c r="I382" s="80" t="str">
        <f t="shared" si="23"/>
        <v>ALERTE</v>
      </c>
    </row>
    <row r="383" spans="1:9" ht="27.75" thickBot="1" x14ac:dyDescent="0.55000000000000004">
      <c r="A383" s="52" t="s">
        <v>894</v>
      </c>
      <c r="B383" s="53" t="s">
        <v>209</v>
      </c>
      <c r="C383" s="54">
        <v>1635400717</v>
      </c>
      <c r="D383" s="55"/>
      <c r="E383" s="55"/>
      <c r="F383" s="55"/>
      <c r="G383" s="79">
        <f t="shared" si="25"/>
        <v>0</v>
      </c>
      <c r="H383" s="56"/>
      <c r="I383" s="80" t="str">
        <f t="shared" si="23"/>
        <v>ALERTE</v>
      </c>
    </row>
    <row r="384" spans="1:9" ht="27.75" thickBot="1" x14ac:dyDescent="0.55000000000000004">
      <c r="A384" s="52" t="s">
        <v>894</v>
      </c>
      <c r="B384" s="53" t="s">
        <v>210</v>
      </c>
      <c r="C384" s="54">
        <v>1635401117</v>
      </c>
      <c r="D384" s="55"/>
      <c r="E384" s="55"/>
      <c r="F384" s="55"/>
      <c r="G384" s="79">
        <f t="shared" si="25"/>
        <v>0</v>
      </c>
      <c r="H384" s="56"/>
      <c r="I384" s="80" t="str">
        <f t="shared" si="23"/>
        <v>ALERTE</v>
      </c>
    </row>
    <row r="385" spans="1:9" ht="27.75" thickBot="1" x14ac:dyDescent="0.55000000000000004">
      <c r="A385" s="52" t="s">
        <v>894</v>
      </c>
      <c r="B385" s="53" t="s">
        <v>211</v>
      </c>
      <c r="C385" s="54">
        <v>1635401017</v>
      </c>
      <c r="D385" s="55"/>
      <c r="E385" s="55"/>
      <c r="F385" s="55"/>
      <c r="G385" s="79">
        <f t="shared" si="25"/>
        <v>0</v>
      </c>
      <c r="H385" s="56"/>
      <c r="I385" s="80" t="str">
        <f t="shared" si="23"/>
        <v>ALERTE</v>
      </c>
    </row>
    <row r="386" spans="1:9" ht="53.25" thickBot="1" x14ac:dyDescent="0.55000000000000004">
      <c r="A386" s="47" t="s">
        <v>894</v>
      </c>
      <c r="B386" s="48" t="s">
        <v>212</v>
      </c>
      <c r="C386" s="71"/>
      <c r="D386" s="50"/>
      <c r="E386" s="50"/>
      <c r="F386" s="50"/>
      <c r="G386" s="57"/>
      <c r="H386" s="51"/>
      <c r="I386" s="82" t="str">
        <f t="shared" si="23"/>
        <v>ALERTE</v>
      </c>
    </row>
    <row r="387" spans="1:9" ht="27.75" thickBot="1" x14ac:dyDescent="0.55000000000000004">
      <c r="A387" s="52" t="s">
        <v>894</v>
      </c>
      <c r="B387" s="53" t="s">
        <v>213</v>
      </c>
      <c r="C387" s="54" t="s">
        <v>214</v>
      </c>
      <c r="D387" s="55"/>
      <c r="E387" s="55"/>
      <c r="F387" s="55"/>
      <c r="G387" s="79">
        <f>+D387+E387-F387</f>
        <v>0</v>
      </c>
      <c r="H387" s="56"/>
      <c r="I387" s="80" t="str">
        <f t="shared" si="23"/>
        <v>ALERTE</v>
      </c>
    </row>
    <row r="388" spans="1:9" ht="27.75" thickBot="1" x14ac:dyDescent="0.55000000000000004">
      <c r="A388" s="52" t="s">
        <v>894</v>
      </c>
      <c r="B388" s="53" t="s">
        <v>215</v>
      </c>
      <c r="C388" s="54" t="s">
        <v>216</v>
      </c>
      <c r="D388" s="55"/>
      <c r="E388" s="55"/>
      <c r="F388" s="55"/>
      <c r="G388" s="79">
        <f>+D388+E388-F388</f>
        <v>0</v>
      </c>
      <c r="H388" s="56"/>
      <c r="I388" s="80" t="str">
        <f t="shared" si="23"/>
        <v>ALERTE</v>
      </c>
    </row>
    <row r="389" spans="1:9" ht="27.75" thickBot="1" x14ac:dyDescent="0.55000000000000004">
      <c r="A389" s="52" t="s">
        <v>894</v>
      </c>
      <c r="B389" s="53" t="s">
        <v>6</v>
      </c>
      <c r="C389" s="54" t="s">
        <v>217</v>
      </c>
      <c r="D389" s="55"/>
      <c r="E389" s="55"/>
      <c r="F389" s="55"/>
      <c r="G389" s="79">
        <f>+D389+E389-F389</f>
        <v>0</v>
      </c>
      <c r="H389" s="56"/>
      <c r="I389" s="80" t="str">
        <f t="shared" si="23"/>
        <v>ALERTE</v>
      </c>
    </row>
    <row r="390" spans="1:9" ht="27.75" thickBot="1" x14ac:dyDescent="0.55000000000000004">
      <c r="A390" s="47" t="s">
        <v>894</v>
      </c>
      <c r="B390" s="48" t="s">
        <v>218</v>
      </c>
      <c r="C390" s="49"/>
      <c r="D390" s="50"/>
      <c r="E390" s="50"/>
      <c r="F390" s="50"/>
      <c r="G390" s="57"/>
      <c r="H390" s="51"/>
      <c r="I390" s="82" t="str">
        <f t="shared" si="23"/>
        <v>ALERTE</v>
      </c>
    </row>
    <row r="391" spans="1:9" ht="27.75" thickBot="1" x14ac:dyDescent="0.55000000000000004">
      <c r="A391" s="52" t="s">
        <v>894</v>
      </c>
      <c r="B391" s="53" t="s">
        <v>219</v>
      </c>
      <c r="C391" s="54"/>
      <c r="D391" s="55"/>
      <c r="E391" s="55"/>
      <c r="F391" s="55"/>
      <c r="G391" s="79">
        <f>+D391+E391-F391</f>
        <v>0</v>
      </c>
      <c r="H391" s="56"/>
      <c r="I391" s="80" t="str">
        <f t="shared" si="23"/>
        <v>ALERTE</v>
      </c>
    </row>
    <row r="392" spans="1:9" ht="27.75" thickBot="1" x14ac:dyDescent="0.55000000000000004">
      <c r="A392" s="52" t="s">
        <v>894</v>
      </c>
      <c r="B392" s="53" t="s">
        <v>220</v>
      </c>
      <c r="C392" s="54"/>
      <c r="D392" s="55"/>
      <c r="E392" s="55"/>
      <c r="F392" s="55"/>
      <c r="G392" s="79">
        <f>+D392+E392-F392</f>
        <v>0</v>
      </c>
      <c r="H392" s="56"/>
      <c r="I392" s="80" t="str">
        <f t="shared" si="23"/>
        <v>ALERTE</v>
      </c>
    </row>
    <row r="393" spans="1:9" ht="27.75" thickBot="1" x14ac:dyDescent="0.55000000000000004">
      <c r="A393" s="47" t="s">
        <v>894</v>
      </c>
      <c r="B393" s="48" t="s">
        <v>221</v>
      </c>
      <c r="C393" s="49"/>
      <c r="D393" s="50"/>
      <c r="E393" s="50"/>
      <c r="F393" s="50"/>
      <c r="G393" s="57"/>
      <c r="H393" s="51"/>
      <c r="I393" s="82" t="str">
        <f t="shared" si="23"/>
        <v>ALERTE</v>
      </c>
    </row>
    <row r="394" spans="1:9" ht="27.75" thickBot="1" x14ac:dyDescent="0.55000000000000004">
      <c r="A394" s="52" t="s">
        <v>894</v>
      </c>
      <c r="B394" s="53" t="s">
        <v>41</v>
      </c>
      <c r="C394" s="54"/>
      <c r="D394" s="55"/>
      <c r="E394" s="55"/>
      <c r="F394" s="55"/>
      <c r="G394" s="79">
        <f>+D394+E394-F394</f>
        <v>0</v>
      </c>
      <c r="H394" s="56"/>
      <c r="I394" s="80" t="str">
        <f t="shared" si="23"/>
        <v>ALERTE</v>
      </c>
    </row>
    <row r="395" spans="1:9" ht="27.75" thickBot="1" x14ac:dyDescent="0.55000000000000004">
      <c r="A395" s="47" t="s">
        <v>894</v>
      </c>
      <c r="B395" s="48" t="s">
        <v>222</v>
      </c>
      <c r="C395" s="49"/>
      <c r="D395" s="50"/>
      <c r="E395" s="50"/>
      <c r="F395" s="50"/>
      <c r="G395" s="57"/>
      <c r="H395" s="51"/>
      <c r="I395" s="82" t="str">
        <f t="shared" si="23"/>
        <v>ALERTE</v>
      </c>
    </row>
    <row r="396" spans="1:9" ht="27.75" thickBot="1" x14ac:dyDescent="0.55000000000000004">
      <c r="A396" s="52" t="s">
        <v>894</v>
      </c>
      <c r="B396" s="53" t="s">
        <v>2</v>
      </c>
      <c r="C396" s="54"/>
      <c r="D396" s="55"/>
      <c r="E396" s="55"/>
      <c r="F396" s="55"/>
      <c r="G396" s="79">
        <f>+D396+E396-F396</f>
        <v>0</v>
      </c>
      <c r="H396" s="56"/>
      <c r="I396" s="80" t="str">
        <f t="shared" si="23"/>
        <v>ALERTE</v>
      </c>
    </row>
    <row r="397" spans="1:9" ht="27.75" thickBot="1" x14ac:dyDescent="0.55000000000000004">
      <c r="A397" s="47" t="s">
        <v>894</v>
      </c>
      <c r="B397" s="48" t="s">
        <v>223</v>
      </c>
      <c r="C397" s="49"/>
      <c r="D397" s="50"/>
      <c r="E397" s="50"/>
      <c r="F397" s="50"/>
      <c r="G397" s="57"/>
      <c r="H397" s="51"/>
      <c r="I397" s="82" t="str">
        <f t="shared" si="23"/>
        <v>ALERTE</v>
      </c>
    </row>
    <row r="398" spans="1:9" ht="27.75" thickBot="1" x14ac:dyDescent="0.55000000000000004">
      <c r="A398" s="52" t="s">
        <v>894</v>
      </c>
      <c r="B398" s="53" t="s">
        <v>41</v>
      </c>
      <c r="C398" s="54"/>
      <c r="D398" s="55"/>
      <c r="E398" s="55"/>
      <c r="F398" s="55"/>
      <c r="G398" s="79">
        <f>+D398+E398-F398</f>
        <v>0</v>
      </c>
      <c r="H398" s="56"/>
      <c r="I398" s="80" t="str">
        <f t="shared" si="23"/>
        <v>ALERTE</v>
      </c>
    </row>
    <row r="399" spans="1:9" ht="27.75" thickBot="1" x14ac:dyDescent="0.55000000000000004">
      <c r="A399" s="47" t="s">
        <v>894</v>
      </c>
      <c r="B399" s="48" t="s">
        <v>228</v>
      </c>
      <c r="C399" s="71"/>
      <c r="D399" s="50"/>
      <c r="E399" s="50"/>
      <c r="F399" s="50"/>
      <c r="G399" s="57"/>
      <c r="H399" s="51"/>
      <c r="I399" s="82" t="str">
        <f t="shared" si="23"/>
        <v>ALERTE</v>
      </c>
    </row>
    <row r="400" spans="1:9" ht="27.75" thickBot="1" x14ac:dyDescent="0.55000000000000004">
      <c r="A400" s="52" t="s">
        <v>894</v>
      </c>
      <c r="B400" s="53" t="s">
        <v>229</v>
      </c>
      <c r="C400" s="54">
        <v>5456004</v>
      </c>
      <c r="D400" s="55"/>
      <c r="E400" s="55"/>
      <c r="F400" s="55"/>
      <c r="G400" s="79">
        <f>+D400+E400-F400</f>
        <v>0</v>
      </c>
      <c r="H400" s="56"/>
      <c r="I400" s="80" t="str">
        <f t="shared" si="23"/>
        <v>ALERTE</v>
      </c>
    </row>
    <row r="401" spans="1:9" ht="27.75" thickBot="1" x14ac:dyDescent="0.55000000000000004">
      <c r="A401" s="52" t="s">
        <v>894</v>
      </c>
      <c r="B401" s="53" t="s">
        <v>6</v>
      </c>
      <c r="C401" s="54" t="s">
        <v>230</v>
      </c>
      <c r="D401" s="55"/>
      <c r="E401" s="55"/>
      <c r="F401" s="55"/>
      <c r="G401" s="79">
        <f>+D401+E401-F401</f>
        <v>0</v>
      </c>
      <c r="H401" s="56"/>
      <c r="I401" s="80" t="str">
        <f t="shared" si="23"/>
        <v>ALERTE</v>
      </c>
    </row>
    <row r="402" spans="1:9" ht="53.25" thickBot="1" x14ac:dyDescent="0.55000000000000004">
      <c r="A402" s="47" t="s">
        <v>894</v>
      </c>
      <c r="B402" s="48" t="s">
        <v>231</v>
      </c>
      <c r="C402" s="49"/>
      <c r="D402" s="50"/>
      <c r="E402" s="50"/>
      <c r="F402" s="50"/>
      <c r="G402" s="57"/>
      <c r="H402" s="51"/>
      <c r="I402" s="82" t="str">
        <f t="shared" si="23"/>
        <v>ALERTE</v>
      </c>
    </row>
    <row r="403" spans="1:9" ht="27.75" thickBot="1" x14ac:dyDescent="0.55000000000000004">
      <c r="A403" s="52" t="s">
        <v>894</v>
      </c>
      <c r="B403" s="53" t="s">
        <v>2</v>
      </c>
      <c r="C403" s="54"/>
      <c r="D403" s="55"/>
      <c r="E403" s="55"/>
      <c r="F403" s="55"/>
      <c r="G403" s="79">
        <f>+D403+E403-F403</f>
        <v>0</v>
      </c>
      <c r="H403" s="56"/>
      <c r="I403" s="80" t="str">
        <f t="shared" si="23"/>
        <v>ALERTE</v>
      </c>
    </row>
    <row r="404" spans="1:9" ht="27.75" thickBot="1" x14ac:dyDescent="0.55000000000000004">
      <c r="A404" s="52" t="s">
        <v>894</v>
      </c>
      <c r="B404" s="53" t="s">
        <v>6</v>
      </c>
      <c r="C404" s="54"/>
      <c r="D404" s="55"/>
      <c r="E404" s="55"/>
      <c r="F404" s="55"/>
      <c r="G404" s="79">
        <f>+D404+E404-F404</f>
        <v>0</v>
      </c>
      <c r="H404" s="56"/>
      <c r="I404" s="80" t="str">
        <f t="shared" si="23"/>
        <v>ALERTE</v>
      </c>
    </row>
    <row r="405" spans="1:9" ht="27.75" thickBot="1" x14ac:dyDescent="0.55000000000000004">
      <c r="A405" s="47" t="s">
        <v>894</v>
      </c>
      <c r="B405" s="48" t="s">
        <v>232</v>
      </c>
      <c r="C405" s="49"/>
      <c r="D405" s="50"/>
      <c r="E405" s="50"/>
      <c r="F405" s="50"/>
      <c r="G405" s="57"/>
      <c r="H405" s="51"/>
      <c r="I405" s="82" t="str">
        <f t="shared" si="23"/>
        <v>ALERTE</v>
      </c>
    </row>
    <row r="406" spans="1:9" ht="27.75" thickBot="1" x14ac:dyDescent="0.55000000000000004">
      <c r="A406" s="52" t="s">
        <v>894</v>
      </c>
      <c r="B406" s="53" t="s">
        <v>2</v>
      </c>
      <c r="C406" s="54"/>
      <c r="D406" s="55"/>
      <c r="E406" s="55"/>
      <c r="F406" s="55"/>
      <c r="G406" s="79">
        <f>+D406+E406-F406</f>
        <v>0</v>
      </c>
      <c r="H406" s="56"/>
      <c r="I406" s="80" t="str">
        <f t="shared" ref="I406:I469" si="26">+IF(G406&lt;=H406,"ALERTE",IF(G406&gt;H406,"RAS"))</f>
        <v>ALERTE</v>
      </c>
    </row>
    <row r="407" spans="1:9" ht="27.75" thickBot="1" x14ac:dyDescent="0.55000000000000004">
      <c r="A407" s="47" t="s">
        <v>894</v>
      </c>
      <c r="B407" s="48" t="s">
        <v>262</v>
      </c>
      <c r="C407" s="49"/>
      <c r="D407" s="50"/>
      <c r="E407" s="50"/>
      <c r="F407" s="50"/>
      <c r="G407" s="57"/>
      <c r="H407" s="51"/>
      <c r="I407" s="82" t="str">
        <f t="shared" si="26"/>
        <v>ALERTE</v>
      </c>
    </row>
    <row r="408" spans="1:9" ht="27.75" thickBot="1" x14ac:dyDescent="0.55000000000000004">
      <c r="A408" s="52" t="s">
        <v>894</v>
      </c>
      <c r="B408" s="53" t="s">
        <v>263</v>
      </c>
      <c r="C408" s="54"/>
      <c r="D408" s="55"/>
      <c r="E408" s="55"/>
      <c r="F408" s="55"/>
      <c r="G408" s="79">
        <f>+D408+E408-F408</f>
        <v>0</v>
      </c>
      <c r="H408" s="56"/>
      <c r="I408" s="80" t="str">
        <f t="shared" si="26"/>
        <v>ALERTE</v>
      </c>
    </row>
    <row r="409" spans="1:9" ht="27.75" thickBot="1" x14ac:dyDescent="0.55000000000000004">
      <c r="A409" s="52" t="s">
        <v>894</v>
      </c>
      <c r="B409" s="53" t="s">
        <v>112</v>
      </c>
      <c r="C409" s="54"/>
      <c r="D409" s="55"/>
      <c r="E409" s="55"/>
      <c r="F409" s="55"/>
      <c r="G409" s="79">
        <f>+D409+E409-F409</f>
        <v>0</v>
      </c>
      <c r="H409" s="56"/>
      <c r="I409" s="80" t="str">
        <f t="shared" si="26"/>
        <v>ALERTE</v>
      </c>
    </row>
    <row r="410" spans="1:9" ht="27.75" thickBot="1" x14ac:dyDescent="0.55000000000000004">
      <c r="A410" s="52" t="s">
        <v>894</v>
      </c>
      <c r="B410" s="53" t="s">
        <v>264</v>
      </c>
      <c r="C410" s="54"/>
      <c r="D410" s="55"/>
      <c r="E410" s="55"/>
      <c r="F410" s="55"/>
      <c r="G410" s="79">
        <f>+D410+E410-F410</f>
        <v>0</v>
      </c>
      <c r="H410" s="56"/>
      <c r="I410" s="80" t="str">
        <f t="shared" si="26"/>
        <v>ALERTE</v>
      </c>
    </row>
    <row r="411" spans="1:9" ht="27.75" thickBot="1" x14ac:dyDescent="0.55000000000000004">
      <c r="A411" s="47" t="s">
        <v>894</v>
      </c>
      <c r="B411" s="48" t="s">
        <v>265</v>
      </c>
      <c r="C411" s="49"/>
      <c r="D411" s="50"/>
      <c r="E411" s="50"/>
      <c r="F411" s="50"/>
      <c r="G411" s="57"/>
      <c r="H411" s="51"/>
      <c r="I411" s="82" t="str">
        <f t="shared" si="26"/>
        <v>ALERTE</v>
      </c>
    </row>
    <row r="412" spans="1:9" ht="27.75" thickBot="1" x14ac:dyDescent="0.55000000000000004">
      <c r="A412" s="52" t="s">
        <v>894</v>
      </c>
      <c r="B412" s="53" t="s">
        <v>41</v>
      </c>
      <c r="C412" s="54"/>
      <c r="D412" s="55"/>
      <c r="E412" s="55"/>
      <c r="F412" s="55"/>
      <c r="G412" s="79">
        <f>+D412+E412-F412</f>
        <v>0</v>
      </c>
      <c r="H412" s="56"/>
      <c r="I412" s="80" t="str">
        <f t="shared" si="26"/>
        <v>ALERTE</v>
      </c>
    </row>
    <row r="413" spans="1:9" ht="27.75" thickBot="1" x14ac:dyDescent="0.55000000000000004">
      <c r="A413" s="52" t="s">
        <v>894</v>
      </c>
      <c r="B413" s="53" t="s">
        <v>40</v>
      </c>
      <c r="C413" s="54"/>
      <c r="D413" s="55"/>
      <c r="E413" s="55"/>
      <c r="F413" s="55"/>
      <c r="G413" s="79">
        <f>+D413+E413-F413</f>
        <v>0</v>
      </c>
      <c r="H413" s="56"/>
      <c r="I413" s="80" t="str">
        <f t="shared" si="26"/>
        <v>ALERTE</v>
      </c>
    </row>
    <row r="414" spans="1:9" ht="27.75" thickBot="1" x14ac:dyDescent="0.55000000000000004">
      <c r="A414" s="52" t="s">
        <v>894</v>
      </c>
      <c r="B414" s="53" t="s">
        <v>112</v>
      </c>
      <c r="C414" s="54"/>
      <c r="D414" s="55"/>
      <c r="E414" s="55"/>
      <c r="F414" s="55"/>
      <c r="G414" s="79">
        <f>+D414+E414-F414</f>
        <v>0</v>
      </c>
      <c r="H414" s="56"/>
      <c r="I414" s="80" t="str">
        <f t="shared" si="26"/>
        <v>ALERTE</v>
      </c>
    </row>
    <row r="415" spans="1:9" ht="27.75" thickBot="1" x14ac:dyDescent="0.55000000000000004">
      <c r="A415" s="47" t="s">
        <v>894</v>
      </c>
      <c r="B415" s="48" t="s">
        <v>266</v>
      </c>
      <c r="C415" s="49"/>
      <c r="D415" s="50"/>
      <c r="E415" s="50"/>
      <c r="F415" s="50"/>
      <c r="G415" s="57"/>
      <c r="H415" s="51"/>
      <c r="I415" s="82" t="str">
        <f t="shared" si="26"/>
        <v>ALERTE</v>
      </c>
    </row>
    <row r="416" spans="1:9" ht="27.75" thickBot="1" x14ac:dyDescent="0.55000000000000004">
      <c r="A416" s="52" t="s">
        <v>894</v>
      </c>
      <c r="B416" s="53" t="s">
        <v>41</v>
      </c>
      <c r="C416" s="54"/>
      <c r="D416" s="55"/>
      <c r="E416" s="55"/>
      <c r="F416" s="55"/>
      <c r="G416" s="79">
        <f>+D416+E416-F416</f>
        <v>0</v>
      </c>
      <c r="H416" s="56"/>
      <c r="I416" s="80" t="str">
        <f t="shared" si="26"/>
        <v>ALERTE</v>
      </c>
    </row>
    <row r="417" spans="1:9" ht="27.75" thickBot="1" x14ac:dyDescent="0.55000000000000004">
      <c r="A417" s="52" t="s">
        <v>894</v>
      </c>
      <c r="B417" s="53" t="s">
        <v>40</v>
      </c>
      <c r="C417" s="54"/>
      <c r="D417" s="55"/>
      <c r="E417" s="55"/>
      <c r="F417" s="55"/>
      <c r="G417" s="79">
        <f>+D417+E417-F417</f>
        <v>0</v>
      </c>
      <c r="H417" s="56"/>
      <c r="I417" s="80" t="str">
        <f t="shared" si="26"/>
        <v>ALERTE</v>
      </c>
    </row>
    <row r="418" spans="1:9" ht="27.75" thickBot="1" x14ac:dyDescent="0.55000000000000004">
      <c r="A418" s="47" t="s">
        <v>894</v>
      </c>
      <c r="B418" s="48" t="s">
        <v>268</v>
      </c>
      <c r="C418" s="49"/>
      <c r="D418" s="50"/>
      <c r="E418" s="50"/>
      <c r="F418" s="50"/>
      <c r="G418" s="57"/>
      <c r="H418" s="51"/>
      <c r="I418" s="82" t="str">
        <f t="shared" si="26"/>
        <v>ALERTE</v>
      </c>
    </row>
    <row r="419" spans="1:9" ht="27.75" thickBot="1" x14ac:dyDescent="0.55000000000000004">
      <c r="A419" s="52" t="s">
        <v>894</v>
      </c>
      <c r="B419" s="53" t="s">
        <v>269</v>
      </c>
      <c r="C419" s="54"/>
      <c r="D419" s="55"/>
      <c r="E419" s="55"/>
      <c r="F419" s="55"/>
      <c r="G419" s="79">
        <f>+D419+E419-F419</f>
        <v>0</v>
      </c>
      <c r="H419" s="56"/>
      <c r="I419" s="80" t="str">
        <f t="shared" si="26"/>
        <v>ALERTE</v>
      </c>
    </row>
    <row r="420" spans="1:9" ht="27.75" thickBot="1" x14ac:dyDescent="0.55000000000000004">
      <c r="A420" s="47" t="s">
        <v>894</v>
      </c>
      <c r="B420" s="48" t="s">
        <v>270</v>
      </c>
      <c r="C420" s="49"/>
      <c r="D420" s="50"/>
      <c r="E420" s="50"/>
      <c r="F420" s="50"/>
      <c r="G420" s="57"/>
      <c r="H420" s="51"/>
      <c r="I420" s="82" t="str">
        <f t="shared" si="26"/>
        <v>ALERTE</v>
      </c>
    </row>
    <row r="421" spans="1:9" ht="27.75" thickBot="1" x14ac:dyDescent="0.55000000000000004">
      <c r="A421" s="47" t="s">
        <v>894</v>
      </c>
      <c r="B421" s="48" t="s">
        <v>271</v>
      </c>
      <c r="C421" s="49"/>
      <c r="D421" s="50"/>
      <c r="E421" s="50"/>
      <c r="F421" s="50"/>
      <c r="G421" s="57"/>
      <c r="H421" s="51"/>
      <c r="I421" s="82" t="str">
        <f t="shared" si="26"/>
        <v>ALERTE</v>
      </c>
    </row>
    <row r="422" spans="1:9" ht="27.75" thickBot="1" x14ac:dyDescent="0.55000000000000004">
      <c r="A422" s="52" t="s">
        <v>894</v>
      </c>
      <c r="B422" s="53" t="s">
        <v>911</v>
      </c>
      <c r="C422" s="54"/>
      <c r="D422" s="55"/>
      <c r="E422" s="55"/>
      <c r="F422" s="55"/>
      <c r="G422" s="79">
        <f>+D422+E422-F422</f>
        <v>0</v>
      </c>
      <c r="H422" s="56"/>
      <c r="I422" s="80" t="str">
        <f t="shared" si="26"/>
        <v>ALERTE</v>
      </c>
    </row>
    <row r="423" spans="1:9" ht="27.75" thickBot="1" x14ac:dyDescent="0.55000000000000004">
      <c r="A423" s="52" t="s">
        <v>894</v>
      </c>
      <c r="B423" s="53" t="s">
        <v>912</v>
      </c>
      <c r="C423" s="54"/>
      <c r="D423" s="55"/>
      <c r="E423" s="55"/>
      <c r="F423" s="55"/>
      <c r="G423" s="79">
        <f>+D423+E423-F423</f>
        <v>0</v>
      </c>
      <c r="H423" s="56"/>
      <c r="I423" s="80" t="str">
        <f t="shared" si="26"/>
        <v>ALERTE</v>
      </c>
    </row>
    <row r="424" spans="1:9" ht="27.75" thickBot="1" x14ac:dyDescent="0.55000000000000004">
      <c r="A424" s="52" t="s">
        <v>894</v>
      </c>
      <c r="B424" s="53" t="s">
        <v>913</v>
      </c>
      <c r="C424" s="54">
        <v>1110940148</v>
      </c>
      <c r="D424" s="55"/>
      <c r="E424" s="55"/>
      <c r="F424" s="55"/>
      <c r="G424" s="79">
        <f>+D424+E424-F424</f>
        <v>0</v>
      </c>
      <c r="H424" s="56"/>
      <c r="I424" s="80" t="str">
        <f t="shared" si="26"/>
        <v>ALERTE</v>
      </c>
    </row>
    <row r="425" spans="1:9" ht="27.75" thickBot="1" x14ac:dyDescent="0.55000000000000004">
      <c r="A425" s="52" t="s">
        <v>894</v>
      </c>
      <c r="B425" s="53" t="s">
        <v>914</v>
      </c>
      <c r="C425" s="54"/>
      <c r="D425" s="55"/>
      <c r="E425" s="55"/>
      <c r="F425" s="55"/>
      <c r="G425" s="79">
        <f>+D425+E425-F425</f>
        <v>0</v>
      </c>
      <c r="H425" s="56"/>
      <c r="I425" s="80" t="str">
        <f t="shared" si="26"/>
        <v>ALERTE</v>
      </c>
    </row>
    <row r="426" spans="1:9" ht="27.75" thickBot="1" x14ac:dyDescent="0.55000000000000004">
      <c r="A426" s="52" t="s">
        <v>894</v>
      </c>
      <c r="B426" s="53" t="s">
        <v>915</v>
      </c>
      <c r="C426" s="54"/>
      <c r="D426" s="55"/>
      <c r="E426" s="55"/>
      <c r="F426" s="55"/>
      <c r="G426" s="79">
        <f>+D426+E426-F426</f>
        <v>0</v>
      </c>
      <c r="H426" s="56"/>
      <c r="I426" s="80" t="str">
        <f t="shared" si="26"/>
        <v>ALERTE</v>
      </c>
    </row>
    <row r="427" spans="1:9" ht="27.75" thickBot="1" x14ac:dyDescent="0.55000000000000004">
      <c r="A427" s="47" t="s">
        <v>894</v>
      </c>
      <c r="B427" s="48" t="s">
        <v>274</v>
      </c>
      <c r="C427" s="49"/>
      <c r="D427" s="50"/>
      <c r="E427" s="50"/>
      <c r="F427" s="50"/>
      <c r="G427" s="57"/>
      <c r="H427" s="51"/>
      <c r="I427" s="82" t="str">
        <f t="shared" si="26"/>
        <v>ALERTE</v>
      </c>
    </row>
    <row r="428" spans="1:9" ht="27.75" thickBot="1" x14ac:dyDescent="0.55000000000000004">
      <c r="A428" s="52" t="s">
        <v>894</v>
      </c>
      <c r="B428" s="53" t="s">
        <v>2</v>
      </c>
      <c r="C428" s="54"/>
      <c r="D428" s="55"/>
      <c r="E428" s="55"/>
      <c r="F428" s="55"/>
      <c r="G428" s="79">
        <f>+D428+E428-F428</f>
        <v>0</v>
      </c>
      <c r="H428" s="56"/>
      <c r="I428" s="80" t="str">
        <f t="shared" si="26"/>
        <v>ALERTE</v>
      </c>
    </row>
    <row r="429" spans="1:9" ht="27.75" thickBot="1" x14ac:dyDescent="0.55000000000000004">
      <c r="A429" s="52" t="s">
        <v>894</v>
      </c>
      <c r="B429" s="53" t="s">
        <v>44</v>
      </c>
      <c r="C429" s="54"/>
      <c r="D429" s="55"/>
      <c r="E429" s="55"/>
      <c r="F429" s="55"/>
      <c r="G429" s="79">
        <f>+D429+E429-F429</f>
        <v>0</v>
      </c>
      <c r="H429" s="56"/>
      <c r="I429" s="80" t="str">
        <f t="shared" si="26"/>
        <v>ALERTE</v>
      </c>
    </row>
    <row r="430" spans="1:9" ht="27.75" thickBot="1" x14ac:dyDescent="0.55000000000000004">
      <c r="A430" s="47" t="s">
        <v>894</v>
      </c>
      <c r="B430" s="48" t="s">
        <v>275</v>
      </c>
      <c r="C430" s="49"/>
      <c r="D430" s="50"/>
      <c r="E430" s="50"/>
      <c r="F430" s="50"/>
      <c r="G430" s="57"/>
      <c r="H430" s="51"/>
      <c r="I430" s="82" t="str">
        <f t="shared" si="26"/>
        <v>ALERTE</v>
      </c>
    </row>
    <row r="431" spans="1:9" ht="27.75" thickBot="1" x14ac:dyDescent="0.55000000000000004">
      <c r="A431" s="52" t="s">
        <v>894</v>
      </c>
      <c r="B431" s="53" t="s">
        <v>276</v>
      </c>
      <c r="C431" s="54" t="s">
        <v>277</v>
      </c>
      <c r="D431" s="55"/>
      <c r="E431" s="55"/>
      <c r="F431" s="55"/>
      <c r="G431" s="79">
        <f>+D431+E431-F431</f>
        <v>0</v>
      </c>
      <c r="H431" s="56"/>
      <c r="I431" s="80" t="str">
        <f t="shared" si="26"/>
        <v>ALERTE</v>
      </c>
    </row>
    <row r="432" spans="1:9" ht="27.75" thickBot="1" x14ac:dyDescent="0.55000000000000004">
      <c r="A432" s="52" t="s">
        <v>894</v>
      </c>
      <c r="B432" s="53" t="s">
        <v>278</v>
      </c>
      <c r="C432" s="54"/>
      <c r="D432" s="55"/>
      <c r="E432" s="55"/>
      <c r="F432" s="55"/>
      <c r="G432" s="79">
        <f>+D432+E432-F432</f>
        <v>0</v>
      </c>
      <c r="H432" s="56"/>
      <c r="I432" s="80" t="str">
        <f t="shared" si="26"/>
        <v>ALERTE</v>
      </c>
    </row>
    <row r="433" spans="1:9" ht="27.75" thickBot="1" x14ac:dyDescent="0.55000000000000004">
      <c r="A433" s="52" t="s">
        <v>894</v>
      </c>
      <c r="B433" s="53" t="s">
        <v>279</v>
      </c>
      <c r="C433" s="54"/>
      <c r="D433" s="55"/>
      <c r="E433" s="55"/>
      <c r="F433" s="55"/>
      <c r="G433" s="79">
        <f>+D433+E433-F433</f>
        <v>0</v>
      </c>
      <c r="H433" s="56"/>
      <c r="I433" s="80" t="str">
        <f t="shared" si="26"/>
        <v>ALERTE</v>
      </c>
    </row>
    <row r="434" spans="1:9" ht="27.75" thickBot="1" x14ac:dyDescent="0.55000000000000004">
      <c r="A434" s="52" t="s">
        <v>894</v>
      </c>
      <c r="B434" s="53" t="s">
        <v>280</v>
      </c>
      <c r="C434" s="54"/>
      <c r="D434" s="55"/>
      <c r="E434" s="55"/>
      <c r="F434" s="55"/>
      <c r="G434" s="79">
        <f>+D434+E434-F434</f>
        <v>0</v>
      </c>
      <c r="H434" s="56"/>
      <c r="I434" s="80" t="str">
        <f t="shared" si="26"/>
        <v>ALERTE</v>
      </c>
    </row>
    <row r="435" spans="1:9" ht="27.75" thickBot="1" x14ac:dyDescent="0.55000000000000004">
      <c r="A435" s="52" t="s">
        <v>894</v>
      </c>
      <c r="B435" s="53" t="s">
        <v>281</v>
      </c>
      <c r="C435" s="54"/>
      <c r="D435" s="55"/>
      <c r="E435" s="55"/>
      <c r="F435" s="55"/>
      <c r="G435" s="79">
        <f>+D435+E435-F435</f>
        <v>0</v>
      </c>
      <c r="H435" s="56"/>
      <c r="I435" s="80" t="str">
        <f t="shared" si="26"/>
        <v>ALERTE</v>
      </c>
    </row>
    <row r="436" spans="1:9" ht="27.75" thickBot="1" x14ac:dyDescent="0.55000000000000004">
      <c r="A436" s="47" t="s">
        <v>894</v>
      </c>
      <c r="B436" s="48" t="s">
        <v>284</v>
      </c>
      <c r="C436" s="49"/>
      <c r="D436" s="50"/>
      <c r="E436" s="50"/>
      <c r="F436" s="50"/>
      <c r="G436" s="57"/>
      <c r="H436" s="51"/>
      <c r="I436" s="82" t="str">
        <f t="shared" si="26"/>
        <v>ALERTE</v>
      </c>
    </row>
    <row r="437" spans="1:9" ht="27.75" thickBot="1" x14ac:dyDescent="0.55000000000000004">
      <c r="A437" s="52" t="s">
        <v>894</v>
      </c>
      <c r="B437" s="53" t="s">
        <v>30</v>
      </c>
      <c r="C437" s="54" t="s">
        <v>285</v>
      </c>
      <c r="D437" s="55"/>
      <c r="E437" s="55"/>
      <c r="F437" s="55"/>
      <c r="G437" s="79">
        <f t="shared" ref="G437:G451" si="27">+D437+E437-F437</f>
        <v>0</v>
      </c>
      <c r="H437" s="56"/>
      <c r="I437" s="80" t="str">
        <f t="shared" si="26"/>
        <v>ALERTE</v>
      </c>
    </row>
    <row r="438" spans="1:9" ht="27.75" thickBot="1" x14ac:dyDescent="0.55000000000000004">
      <c r="A438" s="52" t="s">
        <v>894</v>
      </c>
      <c r="B438" s="53" t="s">
        <v>286</v>
      </c>
      <c r="C438" s="54" t="s">
        <v>287</v>
      </c>
      <c r="D438" s="55"/>
      <c r="E438" s="55"/>
      <c r="F438" s="55"/>
      <c r="G438" s="79">
        <f t="shared" si="27"/>
        <v>0</v>
      </c>
      <c r="H438" s="56"/>
      <c r="I438" s="80" t="str">
        <f t="shared" si="26"/>
        <v>ALERTE</v>
      </c>
    </row>
    <row r="439" spans="1:9" ht="27.75" thickBot="1" x14ac:dyDescent="0.55000000000000004">
      <c r="A439" s="52" t="s">
        <v>894</v>
      </c>
      <c r="B439" s="53" t="s">
        <v>288</v>
      </c>
      <c r="C439" s="54" t="s">
        <v>289</v>
      </c>
      <c r="D439" s="55"/>
      <c r="E439" s="55"/>
      <c r="F439" s="55"/>
      <c r="G439" s="79">
        <f t="shared" si="27"/>
        <v>0</v>
      </c>
      <c r="H439" s="56"/>
      <c r="I439" s="80" t="str">
        <f t="shared" si="26"/>
        <v>ALERTE</v>
      </c>
    </row>
    <row r="440" spans="1:9" ht="27.75" thickBot="1" x14ac:dyDescent="0.55000000000000004">
      <c r="A440" s="52" t="s">
        <v>894</v>
      </c>
      <c r="B440" s="53" t="s">
        <v>290</v>
      </c>
      <c r="C440" s="54" t="s">
        <v>291</v>
      </c>
      <c r="D440" s="55"/>
      <c r="E440" s="55"/>
      <c r="F440" s="55"/>
      <c r="G440" s="79">
        <f t="shared" si="27"/>
        <v>0</v>
      </c>
      <c r="H440" s="56"/>
      <c r="I440" s="80" t="str">
        <f t="shared" si="26"/>
        <v>ALERTE</v>
      </c>
    </row>
    <row r="441" spans="1:9" ht="27.75" thickBot="1" x14ac:dyDescent="0.55000000000000004">
      <c r="A441" s="52" t="s">
        <v>894</v>
      </c>
      <c r="B441" s="53" t="s">
        <v>292</v>
      </c>
      <c r="C441" s="54" t="s">
        <v>293</v>
      </c>
      <c r="D441" s="55"/>
      <c r="E441" s="55"/>
      <c r="F441" s="55"/>
      <c r="G441" s="79">
        <f t="shared" si="27"/>
        <v>0</v>
      </c>
      <c r="H441" s="56"/>
      <c r="I441" s="80" t="str">
        <f t="shared" si="26"/>
        <v>ALERTE</v>
      </c>
    </row>
    <row r="442" spans="1:9" ht="27.75" thickBot="1" x14ac:dyDescent="0.55000000000000004">
      <c r="A442" s="52" t="s">
        <v>894</v>
      </c>
      <c r="B442" s="53" t="s">
        <v>294</v>
      </c>
      <c r="C442" s="54" t="s">
        <v>295</v>
      </c>
      <c r="D442" s="55"/>
      <c r="E442" s="55"/>
      <c r="F442" s="55"/>
      <c r="G442" s="79">
        <f t="shared" si="27"/>
        <v>0</v>
      </c>
      <c r="H442" s="56"/>
      <c r="I442" s="80" t="str">
        <f t="shared" si="26"/>
        <v>ALERTE</v>
      </c>
    </row>
    <row r="443" spans="1:9" ht="27.75" thickBot="1" x14ac:dyDescent="0.55000000000000004">
      <c r="A443" s="52" t="s">
        <v>894</v>
      </c>
      <c r="B443" s="53" t="s">
        <v>296</v>
      </c>
      <c r="C443" s="54" t="s">
        <v>297</v>
      </c>
      <c r="D443" s="55"/>
      <c r="E443" s="55"/>
      <c r="F443" s="55"/>
      <c r="G443" s="79">
        <f t="shared" si="27"/>
        <v>0</v>
      </c>
      <c r="H443" s="56"/>
      <c r="I443" s="80" t="str">
        <f t="shared" si="26"/>
        <v>ALERTE</v>
      </c>
    </row>
    <row r="444" spans="1:9" ht="27.75" thickBot="1" x14ac:dyDescent="0.55000000000000004">
      <c r="A444" s="52" t="s">
        <v>894</v>
      </c>
      <c r="B444" s="53" t="s">
        <v>298</v>
      </c>
      <c r="C444" s="54" t="s">
        <v>299</v>
      </c>
      <c r="D444" s="55"/>
      <c r="E444" s="55"/>
      <c r="F444" s="55"/>
      <c r="G444" s="79">
        <f t="shared" si="27"/>
        <v>0</v>
      </c>
      <c r="H444" s="56"/>
      <c r="I444" s="80" t="str">
        <f t="shared" si="26"/>
        <v>ALERTE</v>
      </c>
    </row>
    <row r="445" spans="1:9" ht="27.75" thickBot="1" x14ac:dyDescent="0.55000000000000004">
      <c r="A445" s="52" t="s">
        <v>894</v>
      </c>
      <c r="B445" s="53" t="s">
        <v>300</v>
      </c>
      <c r="C445" s="54" t="s">
        <v>301</v>
      </c>
      <c r="D445" s="55"/>
      <c r="E445" s="55"/>
      <c r="F445" s="55"/>
      <c r="G445" s="79">
        <f t="shared" si="27"/>
        <v>0</v>
      </c>
      <c r="H445" s="56"/>
      <c r="I445" s="80" t="str">
        <f t="shared" si="26"/>
        <v>ALERTE</v>
      </c>
    </row>
    <row r="446" spans="1:9" ht="27.75" thickBot="1" x14ac:dyDescent="0.55000000000000004">
      <c r="A446" s="52" t="s">
        <v>894</v>
      </c>
      <c r="B446" s="53" t="s">
        <v>302</v>
      </c>
      <c r="C446" s="54" t="s">
        <v>303</v>
      </c>
      <c r="D446" s="55"/>
      <c r="E446" s="55"/>
      <c r="F446" s="55"/>
      <c r="G446" s="79">
        <f t="shared" si="27"/>
        <v>0</v>
      </c>
      <c r="H446" s="56"/>
      <c r="I446" s="80" t="str">
        <f t="shared" si="26"/>
        <v>ALERTE</v>
      </c>
    </row>
    <row r="447" spans="1:9" ht="27.75" thickBot="1" x14ac:dyDescent="0.55000000000000004">
      <c r="A447" s="52" t="s">
        <v>894</v>
      </c>
      <c r="B447" s="53" t="s">
        <v>304</v>
      </c>
      <c r="C447" s="54" t="s">
        <v>305</v>
      </c>
      <c r="D447" s="55"/>
      <c r="E447" s="55"/>
      <c r="F447" s="55"/>
      <c r="G447" s="79">
        <f t="shared" si="27"/>
        <v>0</v>
      </c>
      <c r="H447" s="56"/>
      <c r="I447" s="80" t="str">
        <f t="shared" si="26"/>
        <v>ALERTE</v>
      </c>
    </row>
    <row r="448" spans="1:9" ht="27.75" thickBot="1" x14ac:dyDescent="0.55000000000000004">
      <c r="A448" s="52" t="s">
        <v>894</v>
      </c>
      <c r="B448" s="53" t="s">
        <v>306</v>
      </c>
      <c r="C448" s="54" t="s">
        <v>307</v>
      </c>
      <c r="D448" s="55"/>
      <c r="E448" s="55"/>
      <c r="F448" s="55"/>
      <c r="G448" s="79">
        <f t="shared" si="27"/>
        <v>0</v>
      </c>
      <c r="H448" s="56"/>
      <c r="I448" s="80" t="str">
        <f t="shared" si="26"/>
        <v>ALERTE</v>
      </c>
    </row>
    <row r="449" spans="1:9" ht="27.75" thickBot="1" x14ac:dyDescent="0.55000000000000004">
      <c r="A449" s="52" t="s">
        <v>894</v>
      </c>
      <c r="B449" s="53" t="s">
        <v>308</v>
      </c>
      <c r="C449" s="54" t="s">
        <v>309</v>
      </c>
      <c r="D449" s="55"/>
      <c r="E449" s="55"/>
      <c r="F449" s="55"/>
      <c r="G449" s="79">
        <f t="shared" si="27"/>
        <v>0</v>
      </c>
      <c r="H449" s="56"/>
      <c r="I449" s="80" t="str">
        <f t="shared" si="26"/>
        <v>ALERTE</v>
      </c>
    </row>
    <row r="450" spans="1:9" ht="27.75" thickBot="1" x14ac:dyDescent="0.55000000000000004">
      <c r="A450" s="52" t="s">
        <v>894</v>
      </c>
      <c r="B450" s="53" t="s">
        <v>310</v>
      </c>
      <c r="C450" s="54" t="s">
        <v>311</v>
      </c>
      <c r="D450" s="55"/>
      <c r="E450" s="55"/>
      <c r="F450" s="55"/>
      <c r="G450" s="79">
        <f t="shared" si="27"/>
        <v>0</v>
      </c>
      <c r="H450" s="56"/>
      <c r="I450" s="80" t="str">
        <f t="shared" si="26"/>
        <v>ALERTE</v>
      </c>
    </row>
    <row r="451" spans="1:9" ht="27.75" thickBot="1" x14ac:dyDescent="0.55000000000000004">
      <c r="A451" s="52" t="s">
        <v>894</v>
      </c>
      <c r="B451" s="53" t="s">
        <v>312</v>
      </c>
      <c r="C451" s="54" t="s">
        <v>313</v>
      </c>
      <c r="D451" s="55"/>
      <c r="E451" s="55"/>
      <c r="F451" s="55"/>
      <c r="G451" s="79">
        <f t="shared" si="27"/>
        <v>0</v>
      </c>
      <c r="H451" s="56"/>
      <c r="I451" s="80" t="str">
        <f t="shared" si="26"/>
        <v>ALERTE</v>
      </c>
    </row>
    <row r="452" spans="1:9" ht="53.25" thickBot="1" x14ac:dyDescent="0.55000000000000004">
      <c r="A452" s="47" t="s">
        <v>894</v>
      </c>
      <c r="B452" s="48" t="s">
        <v>330</v>
      </c>
      <c r="C452" s="49"/>
      <c r="D452" s="50"/>
      <c r="E452" s="50"/>
      <c r="F452" s="50"/>
      <c r="G452" s="57"/>
      <c r="H452" s="51"/>
      <c r="I452" s="82" t="str">
        <f t="shared" si="26"/>
        <v>ALERTE</v>
      </c>
    </row>
    <row r="453" spans="1:9" ht="27.75" thickBot="1" x14ac:dyDescent="0.55000000000000004">
      <c r="A453" s="52" t="s">
        <v>894</v>
      </c>
      <c r="B453" s="53" t="s">
        <v>44</v>
      </c>
      <c r="C453" s="54" t="s">
        <v>331</v>
      </c>
      <c r="D453" s="55"/>
      <c r="E453" s="55"/>
      <c r="F453" s="55"/>
      <c r="G453" s="79">
        <f>+D453+E453-F453</f>
        <v>0</v>
      </c>
      <c r="H453" s="56"/>
      <c r="I453" s="80" t="str">
        <f t="shared" si="26"/>
        <v>ALERTE</v>
      </c>
    </row>
    <row r="454" spans="1:9" ht="27.75" thickBot="1" x14ac:dyDescent="0.55000000000000004">
      <c r="A454" s="52" t="s">
        <v>894</v>
      </c>
      <c r="B454" s="53" t="s">
        <v>6</v>
      </c>
      <c r="C454" s="54"/>
      <c r="D454" s="55"/>
      <c r="E454" s="55"/>
      <c r="F454" s="55"/>
      <c r="G454" s="79">
        <f>+D454+E454-F454</f>
        <v>0</v>
      </c>
      <c r="H454" s="56"/>
      <c r="I454" s="80" t="str">
        <f t="shared" si="26"/>
        <v>ALERTE</v>
      </c>
    </row>
    <row r="455" spans="1:9" ht="27.75" thickBot="1" x14ac:dyDescent="0.55000000000000004">
      <c r="A455" s="52" t="s">
        <v>894</v>
      </c>
      <c r="B455" s="53" t="s">
        <v>332</v>
      </c>
      <c r="C455" s="54"/>
      <c r="D455" s="55"/>
      <c r="E455" s="55"/>
      <c r="F455" s="55"/>
      <c r="G455" s="79">
        <f>+D455+E455-F455</f>
        <v>0</v>
      </c>
      <c r="H455" s="56"/>
      <c r="I455" s="80" t="str">
        <f t="shared" si="26"/>
        <v>ALERTE</v>
      </c>
    </row>
    <row r="456" spans="1:9" ht="27.75" thickBot="1" x14ac:dyDescent="0.55000000000000004">
      <c r="A456" s="52" t="s">
        <v>894</v>
      </c>
      <c r="B456" s="53" t="s">
        <v>30</v>
      </c>
      <c r="C456" s="54"/>
      <c r="D456" s="55"/>
      <c r="E456" s="55"/>
      <c r="F456" s="55"/>
      <c r="G456" s="79">
        <f>+D456+E456-F456</f>
        <v>0</v>
      </c>
      <c r="H456" s="56"/>
      <c r="I456" s="80" t="str">
        <f t="shared" si="26"/>
        <v>ALERTE</v>
      </c>
    </row>
    <row r="457" spans="1:9" ht="27.75" thickBot="1" x14ac:dyDescent="0.55000000000000004">
      <c r="A457" s="52" t="s">
        <v>894</v>
      </c>
      <c r="B457" s="53" t="s">
        <v>73</v>
      </c>
      <c r="C457" s="54"/>
      <c r="D457" s="55"/>
      <c r="E457" s="55"/>
      <c r="F457" s="55"/>
      <c r="G457" s="79">
        <f>+D457+E457-F457</f>
        <v>0</v>
      </c>
      <c r="H457" s="56"/>
      <c r="I457" s="80" t="str">
        <f t="shared" si="26"/>
        <v>ALERTE</v>
      </c>
    </row>
    <row r="458" spans="1:9" ht="53.25" thickBot="1" x14ac:dyDescent="0.3">
      <c r="A458" s="47" t="s">
        <v>894</v>
      </c>
      <c r="B458" s="48" t="s">
        <v>333</v>
      </c>
      <c r="C458" s="49"/>
      <c r="D458" s="50"/>
      <c r="E458" s="50"/>
      <c r="F458" s="50"/>
      <c r="G458" s="57"/>
      <c r="H458" s="47"/>
      <c r="I458" s="83" t="str">
        <f t="shared" si="26"/>
        <v>ALERTE</v>
      </c>
    </row>
    <row r="459" spans="1:9" ht="27.75" thickBot="1" x14ac:dyDescent="0.55000000000000004">
      <c r="A459" s="52" t="s">
        <v>894</v>
      </c>
      <c r="B459" s="53" t="s">
        <v>112</v>
      </c>
      <c r="C459" s="54" t="s">
        <v>334</v>
      </c>
      <c r="D459" s="55"/>
      <c r="E459" s="55"/>
      <c r="F459" s="55"/>
      <c r="G459" s="79">
        <f>+D459+E459-F459</f>
        <v>0</v>
      </c>
      <c r="H459" s="56"/>
      <c r="I459" s="80" t="str">
        <f t="shared" si="26"/>
        <v>ALERTE</v>
      </c>
    </row>
    <row r="460" spans="1:9" ht="27.75" thickBot="1" x14ac:dyDescent="0.55000000000000004">
      <c r="A460" s="52" t="s">
        <v>894</v>
      </c>
      <c r="B460" s="53" t="s">
        <v>42</v>
      </c>
      <c r="C460" s="54">
        <v>1112000422</v>
      </c>
      <c r="D460" s="55"/>
      <c r="E460" s="55"/>
      <c r="F460" s="55"/>
      <c r="G460" s="79">
        <f>+D460+E460-F460</f>
        <v>0</v>
      </c>
      <c r="H460" s="56"/>
      <c r="I460" s="80" t="str">
        <f t="shared" si="26"/>
        <v>ALERTE</v>
      </c>
    </row>
    <row r="461" spans="1:9" ht="27.75" thickBot="1" x14ac:dyDescent="0.55000000000000004">
      <c r="A461" s="52" t="s">
        <v>894</v>
      </c>
      <c r="B461" s="53" t="s">
        <v>335</v>
      </c>
      <c r="C461" s="54" t="s">
        <v>336</v>
      </c>
      <c r="D461" s="55"/>
      <c r="E461" s="55"/>
      <c r="F461" s="55"/>
      <c r="G461" s="79">
        <f>+D461+E461-F461</f>
        <v>0</v>
      </c>
      <c r="H461" s="56"/>
      <c r="I461" s="80" t="str">
        <f t="shared" si="26"/>
        <v>ALERTE</v>
      </c>
    </row>
    <row r="462" spans="1:9" ht="27.75" thickBot="1" x14ac:dyDescent="0.55000000000000004">
      <c r="A462" s="52" t="s">
        <v>894</v>
      </c>
      <c r="B462" s="53" t="s">
        <v>40</v>
      </c>
      <c r="C462" s="54">
        <v>1032000422</v>
      </c>
      <c r="D462" s="55"/>
      <c r="E462" s="55"/>
      <c r="F462" s="55"/>
      <c r="G462" s="79">
        <f>+D462+E462-F462</f>
        <v>0</v>
      </c>
      <c r="H462" s="56"/>
      <c r="I462" s="80" t="str">
        <f t="shared" si="26"/>
        <v>ALERTE</v>
      </c>
    </row>
    <row r="463" spans="1:9" ht="27.75" thickBot="1" x14ac:dyDescent="0.55000000000000004">
      <c r="A463" s="52" t="s">
        <v>894</v>
      </c>
      <c r="B463" s="53" t="s">
        <v>337</v>
      </c>
      <c r="C463" s="54">
        <v>1042000122</v>
      </c>
      <c r="D463" s="55"/>
      <c r="E463" s="55"/>
      <c r="F463" s="55"/>
      <c r="G463" s="79">
        <f>+D463+E463-F463</f>
        <v>0</v>
      </c>
      <c r="H463" s="56"/>
      <c r="I463" s="80" t="str">
        <f t="shared" si="26"/>
        <v>ALERTE</v>
      </c>
    </row>
    <row r="464" spans="1:9" ht="27.75" thickBot="1" x14ac:dyDescent="0.55000000000000004">
      <c r="A464" s="47" t="s">
        <v>894</v>
      </c>
      <c r="B464" s="48" t="s">
        <v>338</v>
      </c>
      <c r="C464" s="49"/>
      <c r="D464" s="50"/>
      <c r="E464" s="50"/>
      <c r="F464" s="50"/>
      <c r="G464" s="57"/>
      <c r="H464" s="51"/>
      <c r="I464" s="82" t="str">
        <f t="shared" si="26"/>
        <v>ALERTE</v>
      </c>
    </row>
    <row r="465" spans="1:9" ht="47.25" thickBot="1" x14ac:dyDescent="0.55000000000000004">
      <c r="A465" s="52" t="s">
        <v>894</v>
      </c>
      <c r="B465" s="53" t="s">
        <v>339</v>
      </c>
      <c r="C465" s="54" t="s">
        <v>340</v>
      </c>
      <c r="D465" s="55"/>
      <c r="E465" s="55"/>
      <c r="F465" s="55"/>
      <c r="G465" s="79">
        <f>+D465+E465-F465</f>
        <v>0</v>
      </c>
      <c r="H465" s="56"/>
      <c r="I465" s="80" t="str">
        <f t="shared" si="26"/>
        <v>ALERTE</v>
      </c>
    </row>
    <row r="466" spans="1:9" ht="27.75" thickBot="1" x14ac:dyDescent="0.55000000000000004">
      <c r="A466" s="52" t="s">
        <v>894</v>
      </c>
      <c r="B466" s="53" t="s">
        <v>341</v>
      </c>
      <c r="C466" s="54"/>
      <c r="D466" s="55"/>
      <c r="E466" s="55"/>
      <c r="F466" s="55"/>
      <c r="G466" s="79">
        <f>+D466+E466-F466</f>
        <v>0</v>
      </c>
      <c r="H466" s="56"/>
      <c r="I466" s="80" t="str">
        <f t="shared" si="26"/>
        <v>ALERTE</v>
      </c>
    </row>
    <row r="467" spans="1:9" ht="27.75" thickBot="1" x14ac:dyDescent="0.55000000000000004">
      <c r="A467" s="52" t="s">
        <v>894</v>
      </c>
      <c r="B467" s="53" t="s">
        <v>73</v>
      </c>
      <c r="C467" s="54"/>
      <c r="D467" s="55"/>
      <c r="E467" s="55"/>
      <c r="F467" s="55"/>
      <c r="G467" s="79">
        <f>+D467+E467-F467</f>
        <v>0</v>
      </c>
      <c r="H467" s="56"/>
      <c r="I467" s="80" t="str">
        <f t="shared" si="26"/>
        <v>ALERTE</v>
      </c>
    </row>
    <row r="468" spans="1:9" ht="27.75" thickBot="1" x14ac:dyDescent="0.55000000000000004">
      <c r="A468" s="52" t="s">
        <v>894</v>
      </c>
      <c r="B468" s="53" t="s">
        <v>8</v>
      </c>
      <c r="C468" s="54"/>
      <c r="D468" s="55"/>
      <c r="E468" s="55"/>
      <c r="F468" s="55"/>
      <c r="G468" s="79">
        <f>+D468+E468-F468</f>
        <v>0</v>
      </c>
      <c r="H468" s="56"/>
      <c r="I468" s="80" t="str">
        <f t="shared" si="26"/>
        <v>ALERTE</v>
      </c>
    </row>
    <row r="469" spans="1:9" ht="27.75" thickBot="1" x14ac:dyDescent="0.55000000000000004">
      <c r="A469" s="47" t="s">
        <v>894</v>
      </c>
      <c r="B469" s="48" t="s">
        <v>342</v>
      </c>
      <c r="C469" s="49"/>
      <c r="D469" s="50"/>
      <c r="E469" s="50"/>
      <c r="F469" s="50"/>
      <c r="G469" s="57"/>
      <c r="H469" s="51"/>
      <c r="I469" s="82" t="str">
        <f t="shared" si="26"/>
        <v>ALERTE</v>
      </c>
    </row>
    <row r="470" spans="1:9" ht="27.75" thickBot="1" x14ac:dyDescent="0.55000000000000004">
      <c r="A470" s="52" t="s">
        <v>894</v>
      </c>
      <c r="B470" s="53" t="s">
        <v>174</v>
      </c>
      <c r="C470" s="54"/>
      <c r="D470" s="55"/>
      <c r="E470" s="55"/>
      <c r="F470" s="55"/>
      <c r="G470" s="79">
        <f>+D470+E470-F470</f>
        <v>0</v>
      </c>
      <c r="H470" s="56"/>
      <c r="I470" s="80" t="str">
        <f t="shared" ref="I470:I533" si="28">+IF(G470&lt;=H470,"ALERTE",IF(G470&gt;H470,"RAS"))</f>
        <v>ALERTE</v>
      </c>
    </row>
    <row r="471" spans="1:9" ht="27.75" thickBot="1" x14ac:dyDescent="0.55000000000000004">
      <c r="A471" s="52" t="s">
        <v>894</v>
      </c>
      <c r="B471" s="53" t="s">
        <v>269</v>
      </c>
      <c r="C471" s="54"/>
      <c r="D471" s="55"/>
      <c r="E471" s="55"/>
      <c r="F471" s="55"/>
      <c r="G471" s="79">
        <f>+D471+E471-F471</f>
        <v>0</v>
      </c>
      <c r="H471" s="56"/>
      <c r="I471" s="80" t="str">
        <f t="shared" si="28"/>
        <v>ALERTE</v>
      </c>
    </row>
    <row r="472" spans="1:9" ht="27.75" thickBot="1" x14ac:dyDescent="0.55000000000000004">
      <c r="A472" s="52" t="s">
        <v>894</v>
      </c>
      <c r="B472" s="53" t="s">
        <v>343</v>
      </c>
      <c r="C472" s="54" t="s">
        <v>344</v>
      </c>
      <c r="D472" s="55"/>
      <c r="E472" s="55"/>
      <c r="F472" s="55"/>
      <c r="G472" s="79">
        <f>+D472+E472-F472</f>
        <v>0</v>
      </c>
      <c r="H472" s="56"/>
      <c r="I472" s="80" t="str">
        <f t="shared" si="28"/>
        <v>ALERTE</v>
      </c>
    </row>
    <row r="473" spans="1:9" ht="27.75" thickBot="1" x14ac:dyDescent="0.55000000000000004">
      <c r="A473" s="52" t="s">
        <v>894</v>
      </c>
      <c r="B473" s="53" t="s">
        <v>345</v>
      </c>
      <c r="C473" s="54"/>
      <c r="D473" s="55"/>
      <c r="E473" s="55"/>
      <c r="F473" s="55"/>
      <c r="G473" s="79">
        <f>+D473+E473-F473</f>
        <v>0</v>
      </c>
      <c r="H473" s="56"/>
      <c r="I473" s="80" t="str">
        <f t="shared" si="28"/>
        <v>ALERTE</v>
      </c>
    </row>
    <row r="474" spans="1:9" ht="27.75" thickBot="1" x14ac:dyDescent="0.55000000000000004">
      <c r="A474" s="52" t="s">
        <v>894</v>
      </c>
      <c r="B474" s="53" t="s">
        <v>346</v>
      </c>
      <c r="C474" s="54" t="s">
        <v>347</v>
      </c>
      <c r="D474" s="55"/>
      <c r="E474" s="55"/>
      <c r="F474" s="55"/>
      <c r="G474" s="79">
        <f>+D474+E474-F474</f>
        <v>0</v>
      </c>
      <c r="H474" s="56"/>
      <c r="I474" s="80" t="str">
        <f t="shared" si="28"/>
        <v>ALERTE</v>
      </c>
    </row>
    <row r="475" spans="1:9" ht="27.75" thickBot="1" x14ac:dyDescent="0.55000000000000004">
      <c r="A475" s="47" t="s">
        <v>894</v>
      </c>
      <c r="B475" s="48" t="s">
        <v>348</v>
      </c>
      <c r="C475" s="49"/>
      <c r="D475" s="50"/>
      <c r="E475" s="50"/>
      <c r="F475" s="50"/>
      <c r="G475" s="57"/>
      <c r="H475" s="51"/>
      <c r="I475" s="82" t="str">
        <f t="shared" si="28"/>
        <v>ALERTE</v>
      </c>
    </row>
    <row r="476" spans="1:9" ht="27.75" thickBot="1" x14ac:dyDescent="0.55000000000000004">
      <c r="A476" s="52" t="s">
        <v>894</v>
      </c>
      <c r="B476" s="53" t="s">
        <v>906</v>
      </c>
      <c r="C476" s="54"/>
      <c r="D476" s="55"/>
      <c r="E476" s="55"/>
      <c r="F476" s="55"/>
      <c r="G476" s="79">
        <f>+D476+E476-F476</f>
        <v>0</v>
      </c>
      <c r="H476" s="56"/>
      <c r="I476" s="80" t="str">
        <f t="shared" si="28"/>
        <v>ALERTE</v>
      </c>
    </row>
    <row r="477" spans="1:9" ht="27.75" thickBot="1" x14ac:dyDescent="0.55000000000000004">
      <c r="A477" s="52" t="s">
        <v>894</v>
      </c>
      <c r="B477" s="53" t="s">
        <v>349</v>
      </c>
      <c r="C477" s="54" t="s">
        <v>350</v>
      </c>
      <c r="D477" s="55"/>
      <c r="E477" s="55"/>
      <c r="F477" s="55"/>
      <c r="G477" s="79">
        <f>+D477+E477-F477</f>
        <v>0</v>
      </c>
      <c r="H477" s="56"/>
      <c r="I477" s="80" t="str">
        <f t="shared" si="28"/>
        <v>ALERTE</v>
      </c>
    </row>
    <row r="478" spans="1:9" ht="27.75" thickBot="1" x14ac:dyDescent="0.55000000000000004">
      <c r="A478" s="52" t="s">
        <v>894</v>
      </c>
      <c r="B478" s="53" t="s">
        <v>2</v>
      </c>
      <c r="C478" s="54"/>
      <c r="D478" s="55"/>
      <c r="E478" s="55"/>
      <c r="F478" s="55"/>
      <c r="G478" s="79">
        <f>+D478+E478-F478</f>
        <v>0</v>
      </c>
      <c r="H478" s="56"/>
      <c r="I478" s="80" t="str">
        <f t="shared" si="28"/>
        <v>ALERTE</v>
      </c>
    </row>
    <row r="479" spans="1:9" ht="27.75" thickBot="1" x14ac:dyDescent="0.55000000000000004">
      <c r="A479" s="52" t="s">
        <v>894</v>
      </c>
      <c r="B479" s="53" t="s">
        <v>6</v>
      </c>
      <c r="C479" s="54"/>
      <c r="D479" s="55"/>
      <c r="E479" s="55"/>
      <c r="F479" s="55"/>
      <c r="G479" s="79">
        <f>+D479+E479-F479</f>
        <v>0</v>
      </c>
      <c r="H479" s="56"/>
      <c r="I479" s="80" t="str">
        <f t="shared" si="28"/>
        <v>ALERTE</v>
      </c>
    </row>
    <row r="480" spans="1:9" ht="27.75" thickBot="1" x14ac:dyDescent="0.55000000000000004">
      <c r="A480" s="47" t="s">
        <v>894</v>
      </c>
      <c r="B480" s="48" t="s">
        <v>351</v>
      </c>
      <c r="C480" s="49"/>
      <c r="D480" s="50"/>
      <c r="E480" s="50"/>
      <c r="F480" s="50"/>
      <c r="G480" s="57"/>
      <c r="H480" s="51"/>
      <c r="I480" s="82" t="str">
        <f t="shared" si="28"/>
        <v>ALERTE</v>
      </c>
    </row>
    <row r="481" spans="1:9" ht="27.75" thickBot="1" x14ac:dyDescent="0.55000000000000004">
      <c r="A481" s="47" t="s">
        <v>894</v>
      </c>
      <c r="B481" s="48" t="s">
        <v>352</v>
      </c>
      <c r="C481" s="49"/>
      <c r="D481" s="50"/>
      <c r="E481" s="50"/>
      <c r="F481" s="50"/>
      <c r="G481" s="57"/>
      <c r="H481" s="51"/>
      <c r="I481" s="82" t="str">
        <f t="shared" si="28"/>
        <v>ALERTE</v>
      </c>
    </row>
    <row r="482" spans="1:9" ht="27.75" thickBot="1" x14ac:dyDescent="0.55000000000000004">
      <c r="A482" s="52" t="s">
        <v>894</v>
      </c>
      <c r="B482" s="53" t="s">
        <v>353</v>
      </c>
      <c r="C482" s="54"/>
      <c r="D482" s="55"/>
      <c r="E482" s="55"/>
      <c r="F482" s="55"/>
      <c r="G482" s="79">
        <f t="shared" ref="G482:G493" si="29">+D482+E482-F482</f>
        <v>0</v>
      </c>
      <c r="H482" s="56"/>
      <c r="I482" s="80" t="str">
        <f t="shared" si="28"/>
        <v>ALERTE</v>
      </c>
    </row>
    <row r="483" spans="1:9" ht="27.75" thickBot="1" x14ac:dyDescent="0.55000000000000004">
      <c r="A483" s="52" t="s">
        <v>894</v>
      </c>
      <c r="B483" s="53" t="s">
        <v>354</v>
      </c>
      <c r="C483" s="54"/>
      <c r="D483" s="55"/>
      <c r="E483" s="55"/>
      <c r="F483" s="55"/>
      <c r="G483" s="79">
        <f t="shared" si="29"/>
        <v>0</v>
      </c>
      <c r="H483" s="56"/>
      <c r="I483" s="80" t="str">
        <f t="shared" si="28"/>
        <v>ALERTE</v>
      </c>
    </row>
    <row r="484" spans="1:9" ht="27.75" thickBot="1" x14ac:dyDescent="0.55000000000000004">
      <c r="A484" s="52" t="s">
        <v>894</v>
      </c>
      <c r="B484" s="53" t="s">
        <v>355</v>
      </c>
      <c r="C484" s="54" t="s">
        <v>356</v>
      </c>
      <c r="D484" s="55">
        <v>7</v>
      </c>
      <c r="E484" s="55">
        <v>12</v>
      </c>
      <c r="F484" s="55"/>
      <c r="G484" s="79">
        <f t="shared" si="29"/>
        <v>19</v>
      </c>
      <c r="H484" s="56"/>
      <c r="I484" s="80" t="str">
        <f t="shared" si="28"/>
        <v>RAS</v>
      </c>
    </row>
    <row r="485" spans="1:9" ht="27.75" thickBot="1" x14ac:dyDescent="0.55000000000000004">
      <c r="A485" s="52" t="s">
        <v>894</v>
      </c>
      <c r="B485" s="53" t="s">
        <v>357</v>
      </c>
      <c r="C485" s="54" t="s">
        <v>358</v>
      </c>
      <c r="D485" s="55"/>
      <c r="E485" s="55"/>
      <c r="F485" s="55"/>
      <c r="G485" s="79">
        <f t="shared" si="29"/>
        <v>0</v>
      </c>
      <c r="H485" s="56"/>
      <c r="I485" s="80" t="str">
        <f t="shared" si="28"/>
        <v>ALERTE</v>
      </c>
    </row>
    <row r="486" spans="1:9" ht="27.75" thickBot="1" x14ac:dyDescent="0.55000000000000004">
      <c r="A486" s="52" t="s">
        <v>894</v>
      </c>
      <c r="B486" s="53" t="s">
        <v>359</v>
      </c>
      <c r="C486" s="54"/>
      <c r="D486" s="55"/>
      <c r="E486" s="55"/>
      <c r="F486" s="55"/>
      <c r="G486" s="79">
        <f t="shared" si="29"/>
        <v>0</v>
      </c>
      <c r="H486" s="56"/>
      <c r="I486" s="80" t="str">
        <f t="shared" si="28"/>
        <v>ALERTE</v>
      </c>
    </row>
    <row r="487" spans="1:9" ht="27.75" thickBot="1" x14ac:dyDescent="0.55000000000000004">
      <c r="A487" s="52" t="s">
        <v>894</v>
      </c>
      <c r="B487" s="53" t="s">
        <v>360</v>
      </c>
      <c r="C487" s="54"/>
      <c r="D487" s="55"/>
      <c r="E487" s="55"/>
      <c r="F487" s="55"/>
      <c r="G487" s="79">
        <f t="shared" si="29"/>
        <v>0</v>
      </c>
      <c r="H487" s="56"/>
      <c r="I487" s="80" t="str">
        <f t="shared" si="28"/>
        <v>ALERTE</v>
      </c>
    </row>
    <row r="488" spans="1:9" ht="27.75" thickBot="1" x14ac:dyDescent="0.55000000000000004">
      <c r="A488" s="52" t="s">
        <v>894</v>
      </c>
      <c r="B488" s="53" t="s">
        <v>361</v>
      </c>
      <c r="C488" s="54" t="s">
        <v>362</v>
      </c>
      <c r="D488" s="55"/>
      <c r="E488" s="55"/>
      <c r="F488" s="55"/>
      <c r="G488" s="79">
        <f t="shared" si="29"/>
        <v>0</v>
      </c>
      <c r="H488" s="56"/>
      <c r="I488" s="80" t="str">
        <f t="shared" si="28"/>
        <v>ALERTE</v>
      </c>
    </row>
    <row r="489" spans="1:9" ht="27.75" thickBot="1" x14ac:dyDescent="0.55000000000000004">
      <c r="A489" s="52" t="s">
        <v>894</v>
      </c>
      <c r="B489" s="53" t="s">
        <v>363</v>
      </c>
      <c r="C489" s="54" t="s">
        <v>364</v>
      </c>
      <c r="D489" s="55"/>
      <c r="E489" s="55"/>
      <c r="F489" s="55"/>
      <c r="G489" s="79">
        <f t="shared" si="29"/>
        <v>0</v>
      </c>
      <c r="H489" s="56"/>
      <c r="I489" s="80" t="str">
        <f t="shared" si="28"/>
        <v>ALERTE</v>
      </c>
    </row>
    <row r="490" spans="1:9" ht="27.75" thickBot="1" x14ac:dyDescent="0.55000000000000004">
      <c r="A490" s="52" t="s">
        <v>894</v>
      </c>
      <c r="B490" s="53" t="s">
        <v>365</v>
      </c>
      <c r="C490" s="54" t="s">
        <v>366</v>
      </c>
      <c r="D490" s="55"/>
      <c r="E490" s="55"/>
      <c r="F490" s="55"/>
      <c r="G490" s="79">
        <f t="shared" si="29"/>
        <v>0</v>
      </c>
      <c r="H490" s="56"/>
      <c r="I490" s="80" t="str">
        <f t="shared" si="28"/>
        <v>ALERTE</v>
      </c>
    </row>
    <row r="491" spans="1:9" ht="27.75" thickBot="1" x14ac:dyDescent="0.55000000000000004">
      <c r="A491" s="52" t="s">
        <v>894</v>
      </c>
      <c r="B491" s="53" t="s">
        <v>367</v>
      </c>
      <c r="C491" s="54" t="s">
        <v>368</v>
      </c>
      <c r="D491" s="55"/>
      <c r="E491" s="55"/>
      <c r="F491" s="55"/>
      <c r="G491" s="79">
        <f t="shared" si="29"/>
        <v>0</v>
      </c>
      <c r="H491" s="56"/>
      <c r="I491" s="80" t="str">
        <f t="shared" si="28"/>
        <v>ALERTE</v>
      </c>
    </row>
    <row r="492" spans="1:9" ht="27.75" thickBot="1" x14ac:dyDescent="0.55000000000000004">
      <c r="A492" s="52" t="s">
        <v>894</v>
      </c>
      <c r="B492" s="53" t="s">
        <v>369</v>
      </c>
      <c r="C492" s="54" t="s">
        <v>370</v>
      </c>
      <c r="D492" s="55"/>
      <c r="E492" s="55"/>
      <c r="F492" s="55"/>
      <c r="G492" s="79">
        <f t="shared" si="29"/>
        <v>0</v>
      </c>
      <c r="H492" s="56"/>
      <c r="I492" s="80" t="str">
        <f t="shared" si="28"/>
        <v>ALERTE</v>
      </c>
    </row>
    <row r="493" spans="1:9" ht="27.75" thickBot="1" x14ac:dyDescent="0.55000000000000004">
      <c r="A493" s="52" t="s">
        <v>894</v>
      </c>
      <c r="B493" s="53" t="s">
        <v>371</v>
      </c>
      <c r="C493" s="54" t="s">
        <v>372</v>
      </c>
      <c r="D493" s="55"/>
      <c r="E493" s="55"/>
      <c r="F493" s="55"/>
      <c r="G493" s="79">
        <f t="shared" si="29"/>
        <v>0</v>
      </c>
      <c r="H493" s="56"/>
      <c r="I493" s="80" t="str">
        <f t="shared" si="28"/>
        <v>ALERTE</v>
      </c>
    </row>
    <row r="494" spans="1:9" ht="27.75" thickBot="1" x14ac:dyDescent="0.55000000000000004">
      <c r="A494" s="47" t="s">
        <v>894</v>
      </c>
      <c r="B494" s="48" t="s">
        <v>377</v>
      </c>
      <c r="C494" s="49"/>
      <c r="D494" s="50"/>
      <c r="E494" s="50"/>
      <c r="F494" s="50"/>
      <c r="G494" s="57"/>
      <c r="H494" s="51"/>
      <c r="I494" s="82" t="str">
        <f t="shared" si="28"/>
        <v>ALERTE</v>
      </c>
    </row>
    <row r="495" spans="1:9" ht="27.75" thickBot="1" x14ac:dyDescent="0.55000000000000004">
      <c r="A495" s="52" t="s">
        <v>894</v>
      </c>
      <c r="B495" s="53" t="s">
        <v>378</v>
      </c>
      <c r="C495" s="54" t="s">
        <v>379</v>
      </c>
      <c r="D495" s="55"/>
      <c r="E495" s="55"/>
      <c r="F495" s="55"/>
      <c r="G495" s="79">
        <f t="shared" ref="G495:G503" si="30">+D495+E495-F495</f>
        <v>0</v>
      </c>
      <c r="H495" s="56"/>
      <c r="I495" s="80" t="str">
        <f t="shared" si="28"/>
        <v>ALERTE</v>
      </c>
    </row>
    <row r="496" spans="1:9" ht="27.75" thickBot="1" x14ac:dyDescent="0.55000000000000004">
      <c r="A496" s="52" t="s">
        <v>894</v>
      </c>
      <c r="B496" s="53" t="s">
        <v>380</v>
      </c>
      <c r="C496" s="54" t="s">
        <v>381</v>
      </c>
      <c r="D496" s="55"/>
      <c r="E496" s="55"/>
      <c r="F496" s="55"/>
      <c r="G496" s="79">
        <f t="shared" si="30"/>
        <v>0</v>
      </c>
      <c r="H496" s="56"/>
      <c r="I496" s="80" t="str">
        <f t="shared" si="28"/>
        <v>ALERTE</v>
      </c>
    </row>
    <row r="497" spans="1:9" ht="27.75" thickBot="1" x14ac:dyDescent="0.55000000000000004">
      <c r="A497" s="52" t="s">
        <v>894</v>
      </c>
      <c r="B497" s="53" t="s">
        <v>382</v>
      </c>
      <c r="C497" s="54" t="s">
        <v>383</v>
      </c>
      <c r="D497" s="55"/>
      <c r="E497" s="55"/>
      <c r="F497" s="55"/>
      <c r="G497" s="79">
        <f t="shared" si="30"/>
        <v>0</v>
      </c>
      <c r="H497" s="56"/>
      <c r="I497" s="80" t="str">
        <f t="shared" si="28"/>
        <v>ALERTE</v>
      </c>
    </row>
    <row r="498" spans="1:9" ht="27.75" thickBot="1" x14ac:dyDescent="0.55000000000000004">
      <c r="A498" s="52" t="s">
        <v>894</v>
      </c>
      <c r="B498" s="53" t="s">
        <v>384</v>
      </c>
      <c r="C498" s="54" t="s">
        <v>385</v>
      </c>
      <c r="D498" s="55"/>
      <c r="E498" s="55"/>
      <c r="F498" s="55"/>
      <c r="G498" s="79">
        <f t="shared" si="30"/>
        <v>0</v>
      </c>
      <c r="H498" s="56"/>
      <c r="I498" s="80" t="str">
        <f t="shared" si="28"/>
        <v>ALERTE</v>
      </c>
    </row>
    <row r="499" spans="1:9" ht="27.75" thickBot="1" x14ac:dyDescent="0.55000000000000004">
      <c r="A499" s="52" t="s">
        <v>894</v>
      </c>
      <c r="B499" s="53" t="s">
        <v>907</v>
      </c>
      <c r="C499" s="54" t="s">
        <v>386</v>
      </c>
      <c r="D499" s="55"/>
      <c r="E499" s="55"/>
      <c r="F499" s="55"/>
      <c r="G499" s="79">
        <f t="shared" si="30"/>
        <v>0</v>
      </c>
      <c r="H499" s="56"/>
      <c r="I499" s="80" t="str">
        <f t="shared" si="28"/>
        <v>ALERTE</v>
      </c>
    </row>
    <row r="500" spans="1:9" ht="27.75" thickBot="1" x14ac:dyDescent="0.55000000000000004">
      <c r="A500" s="52" t="s">
        <v>894</v>
      </c>
      <c r="B500" s="53" t="s">
        <v>908</v>
      </c>
      <c r="C500" s="54" t="s">
        <v>387</v>
      </c>
      <c r="D500" s="55"/>
      <c r="E500" s="55"/>
      <c r="F500" s="55"/>
      <c r="G500" s="79">
        <f t="shared" si="30"/>
        <v>0</v>
      </c>
      <c r="H500" s="56"/>
      <c r="I500" s="80" t="str">
        <f t="shared" si="28"/>
        <v>ALERTE</v>
      </c>
    </row>
    <row r="501" spans="1:9" ht="27.75" thickBot="1" x14ac:dyDescent="0.55000000000000004">
      <c r="A501" s="52" t="s">
        <v>894</v>
      </c>
      <c r="B501" s="53" t="s">
        <v>388</v>
      </c>
      <c r="C501" s="54"/>
      <c r="D501" s="55"/>
      <c r="E501" s="55"/>
      <c r="F501" s="55"/>
      <c r="G501" s="79">
        <f t="shared" si="30"/>
        <v>0</v>
      </c>
      <c r="H501" s="56"/>
      <c r="I501" s="80" t="str">
        <f t="shared" si="28"/>
        <v>ALERTE</v>
      </c>
    </row>
    <row r="502" spans="1:9" ht="27.75" thickBot="1" x14ac:dyDescent="0.55000000000000004">
      <c r="A502" s="52" t="s">
        <v>894</v>
      </c>
      <c r="B502" s="53" t="s">
        <v>389</v>
      </c>
      <c r="C502" s="54"/>
      <c r="D502" s="55"/>
      <c r="E502" s="55"/>
      <c r="F502" s="55"/>
      <c r="G502" s="79">
        <f t="shared" si="30"/>
        <v>0</v>
      </c>
      <c r="H502" s="56"/>
      <c r="I502" s="80" t="str">
        <f t="shared" si="28"/>
        <v>ALERTE</v>
      </c>
    </row>
    <row r="503" spans="1:9" ht="27.75" thickBot="1" x14ac:dyDescent="0.55000000000000004">
      <c r="A503" s="52" t="s">
        <v>894</v>
      </c>
      <c r="B503" s="53" t="s">
        <v>390</v>
      </c>
      <c r="C503" s="54"/>
      <c r="D503" s="55"/>
      <c r="E503" s="55"/>
      <c r="F503" s="55"/>
      <c r="G503" s="79">
        <f t="shared" si="30"/>
        <v>0</v>
      </c>
      <c r="H503" s="56"/>
      <c r="I503" s="80" t="str">
        <f t="shared" si="28"/>
        <v>ALERTE</v>
      </c>
    </row>
    <row r="504" spans="1:9" ht="27.75" thickBot="1" x14ac:dyDescent="0.55000000000000004">
      <c r="A504" s="47" t="s">
        <v>894</v>
      </c>
      <c r="B504" s="48" t="s">
        <v>395</v>
      </c>
      <c r="C504" s="49"/>
      <c r="D504" s="50"/>
      <c r="E504" s="50"/>
      <c r="F504" s="50"/>
      <c r="G504" s="57"/>
      <c r="H504" s="51"/>
      <c r="I504" s="82" t="str">
        <f t="shared" si="28"/>
        <v>ALERTE</v>
      </c>
    </row>
    <row r="505" spans="1:9" ht="27.75" thickBot="1" x14ac:dyDescent="0.55000000000000004">
      <c r="A505" s="52" t="s">
        <v>894</v>
      </c>
      <c r="B505" s="53" t="s">
        <v>396</v>
      </c>
      <c r="C505" s="54" t="s">
        <v>397</v>
      </c>
      <c r="D505" s="55"/>
      <c r="E505" s="55"/>
      <c r="F505" s="55"/>
      <c r="G505" s="79">
        <f>+D505+E505-F505</f>
        <v>0</v>
      </c>
      <c r="H505" s="56"/>
      <c r="I505" s="80" t="str">
        <f t="shared" si="28"/>
        <v>ALERTE</v>
      </c>
    </row>
    <row r="506" spans="1:9" ht="27.75" thickBot="1" x14ac:dyDescent="0.55000000000000004">
      <c r="A506" s="52" t="s">
        <v>894</v>
      </c>
      <c r="B506" s="53" t="s">
        <v>398</v>
      </c>
      <c r="C506" s="54"/>
      <c r="D506" s="55"/>
      <c r="E506" s="55"/>
      <c r="F506" s="55"/>
      <c r="G506" s="79">
        <f>+D506+E506-F506</f>
        <v>0</v>
      </c>
      <c r="H506" s="56"/>
      <c r="I506" s="80" t="str">
        <f t="shared" si="28"/>
        <v>ALERTE</v>
      </c>
    </row>
    <row r="507" spans="1:9" ht="27.75" thickBot="1" x14ac:dyDescent="0.55000000000000004">
      <c r="A507" s="52" t="s">
        <v>894</v>
      </c>
      <c r="B507" s="53" t="s">
        <v>399</v>
      </c>
      <c r="C507" s="54"/>
      <c r="D507" s="55"/>
      <c r="E507" s="55"/>
      <c r="F507" s="55"/>
      <c r="G507" s="79">
        <f>+D507+E507-F507</f>
        <v>0</v>
      </c>
      <c r="H507" s="56"/>
      <c r="I507" s="80" t="str">
        <f t="shared" si="28"/>
        <v>ALERTE</v>
      </c>
    </row>
    <row r="508" spans="1:9" ht="27.75" thickBot="1" x14ac:dyDescent="0.55000000000000004">
      <c r="A508" s="47" t="s">
        <v>894</v>
      </c>
      <c r="B508" s="48" t="s">
        <v>400</v>
      </c>
      <c r="C508" s="49"/>
      <c r="D508" s="50"/>
      <c r="E508" s="50"/>
      <c r="F508" s="50"/>
      <c r="G508" s="57"/>
      <c r="H508" s="51"/>
      <c r="I508" s="82" t="str">
        <f t="shared" si="28"/>
        <v>ALERTE</v>
      </c>
    </row>
    <row r="509" spans="1:9" ht="27.75" thickBot="1" x14ac:dyDescent="0.55000000000000004">
      <c r="A509" s="52" t="s">
        <v>894</v>
      </c>
      <c r="B509" s="53" t="s">
        <v>41</v>
      </c>
      <c r="C509" s="54"/>
      <c r="D509" s="55"/>
      <c r="E509" s="55"/>
      <c r="F509" s="55"/>
      <c r="G509" s="79">
        <f>+D509+E509-F509</f>
        <v>0</v>
      </c>
      <c r="H509" s="56"/>
      <c r="I509" s="80" t="str">
        <f t="shared" si="28"/>
        <v>ALERTE</v>
      </c>
    </row>
    <row r="510" spans="1:9" ht="27.75" thickBot="1" x14ac:dyDescent="0.55000000000000004">
      <c r="A510" s="52" t="s">
        <v>894</v>
      </c>
      <c r="B510" s="53" t="s">
        <v>40</v>
      </c>
      <c r="C510" s="54"/>
      <c r="D510" s="55"/>
      <c r="E510" s="55"/>
      <c r="F510" s="55"/>
      <c r="G510" s="79">
        <f>+D510+E510-F510</f>
        <v>0</v>
      </c>
      <c r="H510" s="56"/>
      <c r="I510" s="80" t="str">
        <f t="shared" si="28"/>
        <v>ALERTE</v>
      </c>
    </row>
    <row r="511" spans="1:9" ht="27.75" thickBot="1" x14ac:dyDescent="0.55000000000000004">
      <c r="A511" s="52" t="s">
        <v>894</v>
      </c>
      <c r="B511" s="53" t="s">
        <v>401</v>
      </c>
      <c r="C511" s="54"/>
      <c r="D511" s="55"/>
      <c r="E511" s="55"/>
      <c r="F511" s="55"/>
      <c r="G511" s="79">
        <f>+D511+E511-F511</f>
        <v>0</v>
      </c>
      <c r="H511" s="56"/>
      <c r="I511" s="80" t="str">
        <f t="shared" si="28"/>
        <v>ALERTE</v>
      </c>
    </row>
    <row r="512" spans="1:9" ht="27.75" thickBot="1" x14ac:dyDescent="0.55000000000000004">
      <c r="A512" s="52" t="s">
        <v>894</v>
      </c>
      <c r="B512" s="53" t="s">
        <v>112</v>
      </c>
      <c r="C512" s="54"/>
      <c r="D512" s="55"/>
      <c r="E512" s="55"/>
      <c r="F512" s="55"/>
      <c r="G512" s="79">
        <f>+D512+E512-F512</f>
        <v>0</v>
      </c>
      <c r="H512" s="56"/>
      <c r="I512" s="80" t="str">
        <f t="shared" si="28"/>
        <v>ALERTE</v>
      </c>
    </row>
    <row r="513" spans="1:9" ht="27.75" thickBot="1" x14ac:dyDescent="0.55000000000000004">
      <c r="A513" s="47" t="s">
        <v>894</v>
      </c>
      <c r="B513" s="48" t="s">
        <v>403</v>
      </c>
      <c r="C513" s="49"/>
      <c r="D513" s="50"/>
      <c r="E513" s="50"/>
      <c r="F513" s="50"/>
      <c r="G513" s="57"/>
      <c r="H513" s="51"/>
      <c r="I513" s="82" t="str">
        <f t="shared" si="28"/>
        <v>ALERTE</v>
      </c>
    </row>
    <row r="514" spans="1:9" ht="27.75" thickBot="1" x14ac:dyDescent="0.55000000000000004">
      <c r="A514" s="52" t="s">
        <v>894</v>
      </c>
      <c r="B514" s="53" t="s">
        <v>41</v>
      </c>
      <c r="C514" s="54"/>
      <c r="D514" s="55"/>
      <c r="E514" s="55"/>
      <c r="F514" s="55"/>
      <c r="G514" s="79">
        <f t="shared" ref="G514:G522" si="31">+D514+E514-F514</f>
        <v>0</v>
      </c>
      <c r="H514" s="56"/>
      <c r="I514" s="80" t="str">
        <f t="shared" si="28"/>
        <v>ALERTE</v>
      </c>
    </row>
    <row r="515" spans="1:9" ht="27.75" thickBot="1" x14ac:dyDescent="0.55000000000000004">
      <c r="A515" s="52" t="s">
        <v>894</v>
      </c>
      <c r="B515" s="53" t="s">
        <v>404</v>
      </c>
      <c r="C515" s="54"/>
      <c r="D515" s="55"/>
      <c r="E515" s="55"/>
      <c r="F515" s="55"/>
      <c r="G515" s="79">
        <f t="shared" si="31"/>
        <v>0</v>
      </c>
      <c r="H515" s="56"/>
      <c r="I515" s="80" t="str">
        <f t="shared" si="28"/>
        <v>ALERTE</v>
      </c>
    </row>
    <row r="516" spans="1:9" ht="27.75" thickBot="1" x14ac:dyDescent="0.55000000000000004">
      <c r="A516" s="52" t="s">
        <v>894</v>
      </c>
      <c r="B516" s="53" t="s">
        <v>405</v>
      </c>
      <c r="C516" s="54"/>
      <c r="D516" s="55"/>
      <c r="E516" s="55"/>
      <c r="F516" s="55"/>
      <c r="G516" s="79">
        <f t="shared" si="31"/>
        <v>0</v>
      </c>
      <c r="H516" s="56"/>
      <c r="I516" s="80" t="str">
        <f t="shared" si="28"/>
        <v>ALERTE</v>
      </c>
    </row>
    <row r="517" spans="1:9" ht="27.75" thickBot="1" x14ac:dyDescent="0.55000000000000004">
      <c r="A517" s="52" t="s">
        <v>894</v>
      </c>
      <c r="B517" s="53" t="s">
        <v>406</v>
      </c>
      <c r="C517" s="54"/>
      <c r="D517" s="55"/>
      <c r="E517" s="55"/>
      <c r="F517" s="55"/>
      <c r="G517" s="79">
        <f t="shared" si="31"/>
        <v>0</v>
      </c>
      <c r="H517" s="56"/>
      <c r="I517" s="80" t="str">
        <f t="shared" si="28"/>
        <v>ALERTE</v>
      </c>
    </row>
    <row r="518" spans="1:9" ht="47.25" thickBot="1" x14ac:dyDescent="0.55000000000000004">
      <c r="A518" s="52" t="s">
        <v>894</v>
      </c>
      <c r="B518" s="53" t="s">
        <v>407</v>
      </c>
      <c r="C518" s="54">
        <v>6420942804</v>
      </c>
      <c r="D518" s="55"/>
      <c r="E518" s="55"/>
      <c r="F518" s="55"/>
      <c r="G518" s="79">
        <f t="shared" si="31"/>
        <v>0</v>
      </c>
      <c r="H518" s="56"/>
      <c r="I518" s="80" t="str">
        <f t="shared" si="28"/>
        <v>ALERTE</v>
      </c>
    </row>
    <row r="519" spans="1:9" ht="47.25" thickBot="1" x14ac:dyDescent="0.55000000000000004">
      <c r="A519" s="52" t="s">
        <v>894</v>
      </c>
      <c r="B519" s="53" t="s">
        <v>408</v>
      </c>
      <c r="C519" s="54">
        <v>6420943004</v>
      </c>
      <c r="D519" s="55"/>
      <c r="E519" s="55"/>
      <c r="F519" s="55"/>
      <c r="G519" s="79">
        <f t="shared" si="31"/>
        <v>0</v>
      </c>
      <c r="H519" s="56"/>
      <c r="I519" s="80" t="str">
        <f t="shared" si="28"/>
        <v>ALERTE</v>
      </c>
    </row>
    <row r="520" spans="1:9" ht="47.25" thickBot="1" x14ac:dyDescent="0.55000000000000004">
      <c r="A520" s="52" t="s">
        <v>894</v>
      </c>
      <c r="B520" s="53" t="s">
        <v>409</v>
      </c>
      <c r="C520" s="54">
        <v>2730940404</v>
      </c>
      <c r="D520" s="55"/>
      <c r="E520" s="55"/>
      <c r="F520" s="55"/>
      <c r="G520" s="79">
        <f t="shared" si="31"/>
        <v>0</v>
      </c>
      <c r="H520" s="56"/>
      <c r="I520" s="80" t="str">
        <f t="shared" si="28"/>
        <v>ALERTE</v>
      </c>
    </row>
    <row r="521" spans="1:9" ht="47.25" thickBot="1" x14ac:dyDescent="0.55000000000000004">
      <c r="A521" s="52" t="s">
        <v>894</v>
      </c>
      <c r="B521" s="53" t="s">
        <v>916</v>
      </c>
      <c r="C521" s="61">
        <v>6040941304</v>
      </c>
      <c r="D521" s="53"/>
      <c r="E521" s="53"/>
      <c r="F521" s="53"/>
      <c r="G521" s="79">
        <f t="shared" si="31"/>
        <v>0</v>
      </c>
      <c r="H521" s="56"/>
      <c r="I521" s="80" t="str">
        <f t="shared" si="28"/>
        <v>ALERTE</v>
      </c>
    </row>
    <row r="522" spans="1:9" ht="27.75" thickBot="1" x14ac:dyDescent="0.55000000000000004">
      <c r="A522" s="52" t="s">
        <v>894</v>
      </c>
      <c r="B522" s="53" t="s">
        <v>411</v>
      </c>
      <c r="C522" s="61">
        <v>6110940104</v>
      </c>
      <c r="D522" s="53"/>
      <c r="E522" s="53"/>
      <c r="F522" s="53"/>
      <c r="G522" s="79">
        <f t="shared" si="31"/>
        <v>0</v>
      </c>
      <c r="H522" s="56"/>
      <c r="I522" s="80" t="str">
        <f t="shared" si="28"/>
        <v>ALERTE</v>
      </c>
    </row>
    <row r="523" spans="1:9" ht="27.75" thickBot="1" x14ac:dyDescent="0.55000000000000004">
      <c r="A523" s="47" t="s">
        <v>894</v>
      </c>
      <c r="B523" s="48" t="s">
        <v>417</v>
      </c>
      <c r="C523" s="72"/>
      <c r="D523" s="48"/>
      <c r="E523" s="48"/>
      <c r="F523" s="48"/>
      <c r="G523" s="57"/>
      <c r="H523" s="51"/>
      <c r="I523" s="82" t="str">
        <f t="shared" si="28"/>
        <v>ALERTE</v>
      </c>
    </row>
    <row r="524" spans="1:9" ht="27.75" thickBot="1" x14ac:dyDescent="0.55000000000000004">
      <c r="A524" s="52" t="s">
        <v>894</v>
      </c>
      <c r="B524" s="53" t="s">
        <v>2</v>
      </c>
      <c r="C524" s="61"/>
      <c r="D524" s="53"/>
      <c r="E524" s="53"/>
      <c r="F524" s="53"/>
      <c r="G524" s="79">
        <f>+D524+E524-F524</f>
        <v>0</v>
      </c>
      <c r="H524" s="56"/>
      <c r="I524" s="80" t="str">
        <f t="shared" si="28"/>
        <v>ALERTE</v>
      </c>
    </row>
    <row r="525" spans="1:9" ht="27.75" thickBot="1" x14ac:dyDescent="0.55000000000000004">
      <c r="A525" s="52" t="s">
        <v>894</v>
      </c>
      <c r="B525" s="53" t="s">
        <v>8</v>
      </c>
      <c r="C525" s="61"/>
      <c r="D525" s="53"/>
      <c r="E525" s="53"/>
      <c r="F525" s="53"/>
      <c r="G525" s="79">
        <f>+D525+E525-F525</f>
        <v>0</v>
      </c>
      <c r="H525" s="56"/>
      <c r="I525" s="80" t="str">
        <f t="shared" si="28"/>
        <v>ALERTE</v>
      </c>
    </row>
    <row r="526" spans="1:9" ht="27.75" thickBot="1" x14ac:dyDescent="0.55000000000000004">
      <c r="A526" s="52" t="s">
        <v>894</v>
      </c>
      <c r="B526" s="53" t="s">
        <v>44</v>
      </c>
      <c r="C526" s="61"/>
      <c r="D526" s="53"/>
      <c r="E526" s="53"/>
      <c r="F526" s="53"/>
      <c r="G526" s="79">
        <f>+D526+E526-F526</f>
        <v>0</v>
      </c>
      <c r="H526" s="56"/>
      <c r="I526" s="80" t="str">
        <f t="shared" si="28"/>
        <v>ALERTE</v>
      </c>
    </row>
    <row r="527" spans="1:9" ht="27.75" thickBot="1" x14ac:dyDescent="0.55000000000000004">
      <c r="A527" s="52" t="s">
        <v>894</v>
      </c>
      <c r="B527" s="53" t="s">
        <v>30</v>
      </c>
      <c r="C527" s="61"/>
      <c r="D527" s="53"/>
      <c r="E527" s="53"/>
      <c r="F527" s="53"/>
      <c r="G527" s="79">
        <f>+D527+E527-F527</f>
        <v>0</v>
      </c>
      <c r="H527" s="56"/>
      <c r="I527" s="80" t="str">
        <f t="shared" si="28"/>
        <v>ALERTE</v>
      </c>
    </row>
    <row r="528" spans="1:9" ht="53.25" thickBot="1" x14ac:dyDescent="0.55000000000000004">
      <c r="A528" s="47" t="s">
        <v>894</v>
      </c>
      <c r="B528" s="48" t="s">
        <v>418</v>
      </c>
      <c r="C528" s="72"/>
      <c r="D528" s="48"/>
      <c r="E528" s="48"/>
      <c r="F528" s="48"/>
      <c r="G528" s="57"/>
      <c r="H528" s="51"/>
      <c r="I528" s="82" t="str">
        <f t="shared" si="28"/>
        <v>ALERTE</v>
      </c>
    </row>
    <row r="529" spans="1:9" ht="27.75" thickBot="1" x14ac:dyDescent="0.55000000000000004">
      <c r="A529" s="52" t="s">
        <v>894</v>
      </c>
      <c r="B529" s="53" t="s">
        <v>419</v>
      </c>
      <c r="C529" s="61" t="s">
        <v>420</v>
      </c>
      <c r="D529" s="53"/>
      <c r="E529" s="53"/>
      <c r="F529" s="53"/>
      <c r="G529" s="79">
        <f>+D529+E529-F529</f>
        <v>0</v>
      </c>
      <c r="H529" s="56"/>
      <c r="I529" s="80" t="str">
        <f t="shared" si="28"/>
        <v>ALERTE</v>
      </c>
    </row>
    <row r="530" spans="1:9" ht="27.75" thickBot="1" x14ac:dyDescent="0.55000000000000004">
      <c r="A530" s="52" t="s">
        <v>894</v>
      </c>
      <c r="B530" s="53" t="s">
        <v>421</v>
      </c>
      <c r="C530" s="54" t="s">
        <v>422</v>
      </c>
      <c r="D530" s="55"/>
      <c r="E530" s="55"/>
      <c r="F530" s="55"/>
      <c r="G530" s="79">
        <f>+D530+E530-F530</f>
        <v>0</v>
      </c>
      <c r="H530" s="56"/>
      <c r="I530" s="80" t="str">
        <f t="shared" si="28"/>
        <v>ALERTE</v>
      </c>
    </row>
    <row r="531" spans="1:9" ht="47.25" thickBot="1" x14ac:dyDescent="0.55000000000000004">
      <c r="A531" s="52" t="s">
        <v>894</v>
      </c>
      <c r="B531" s="53" t="s">
        <v>423</v>
      </c>
      <c r="C531" s="54" t="s">
        <v>424</v>
      </c>
      <c r="D531" s="55"/>
      <c r="E531" s="55"/>
      <c r="F531" s="55"/>
      <c r="G531" s="79">
        <f>+D531+E531-F531</f>
        <v>0</v>
      </c>
      <c r="H531" s="56"/>
      <c r="I531" s="80" t="str">
        <f t="shared" si="28"/>
        <v>ALERTE</v>
      </c>
    </row>
    <row r="532" spans="1:9" ht="47.25" thickBot="1" x14ac:dyDescent="0.55000000000000004">
      <c r="A532" s="52" t="s">
        <v>894</v>
      </c>
      <c r="B532" s="53" t="s">
        <v>425</v>
      </c>
      <c r="C532" s="54" t="s">
        <v>426</v>
      </c>
      <c r="D532" s="55"/>
      <c r="E532" s="55"/>
      <c r="F532" s="55"/>
      <c r="G532" s="79">
        <f>+D532+E532-F532</f>
        <v>0</v>
      </c>
      <c r="H532" s="56"/>
      <c r="I532" s="80" t="str">
        <f t="shared" si="28"/>
        <v>ALERTE</v>
      </c>
    </row>
    <row r="533" spans="1:9" ht="27.75" thickBot="1" x14ac:dyDescent="0.55000000000000004">
      <c r="A533" s="52" t="s">
        <v>894</v>
      </c>
      <c r="B533" s="53" t="s">
        <v>427</v>
      </c>
      <c r="C533" s="54"/>
      <c r="D533" s="55"/>
      <c r="E533" s="55"/>
      <c r="F533" s="55"/>
      <c r="G533" s="79">
        <f>+D533+E533-F533</f>
        <v>0</v>
      </c>
      <c r="H533" s="56"/>
      <c r="I533" s="80" t="str">
        <f t="shared" si="28"/>
        <v>ALERTE</v>
      </c>
    </row>
    <row r="534" spans="1:9" ht="27.75" thickBot="1" x14ac:dyDescent="0.55000000000000004">
      <c r="A534" s="47" t="s">
        <v>894</v>
      </c>
      <c r="B534" s="48" t="s">
        <v>435</v>
      </c>
      <c r="C534" s="49"/>
      <c r="D534" s="50"/>
      <c r="E534" s="50"/>
      <c r="F534" s="50"/>
      <c r="G534" s="57"/>
      <c r="H534" s="51"/>
      <c r="I534" s="82" t="str">
        <f t="shared" ref="I534:I597" si="32">+IF(G534&lt;=H534,"ALERTE",IF(G534&gt;H534,"RAS"))</f>
        <v>ALERTE</v>
      </c>
    </row>
    <row r="535" spans="1:9" ht="27.75" thickBot="1" x14ac:dyDescent="0.55000000000000004">
      <c r="A535" s="52" t="s">
        <v>894</v>
      </c>
      <c r="B535" s="53" t="s">
        <v>41</v>
      </c>
      <c r="C535" s="54"/>
      <c r="D535" s="55"/>
      <c r="E535" s="55"/>
      <c r="F535" s="55"/>
      <c r="G535" s="79">
        <f t="shared" ref="G535:G541" si="33">+D535+E535-F535</f>
        <v>0</v>
      </c>
      <c r="H535" s="56"/>
      <c r="I535" s="80" t="str">
        <f t="shared" si="32"/>
        <v>ALERTE</v>
      </c>
    </row>
    <row r="536" spans="1:9" ht="27.75" thickBot="1" x14ac:dyDescent="0.55000000000000004">
      <c r="A536" s="52" t="s">
        <v>894</v>
      </c>
      <c r="B536" s="53" t="s">
        <v>405</v>
      </c>
      <c r="C536" s="54" t="s">
        <v>436</v>
      </c>
      <c r="D536" s="55"/>
      <c r="E536" s="55"/>
      <c r="F536" s="55"/>
      <c r="G536" s="79">
        <f t="shared" si="33"/>
        <v>0</v>
      </c>
      <c r="H536" s="56"/>
      <c r="I536" s="80" t="str">
        <f t="shared" si="32"/>
        <v>ALERTE</v>
      </c>
    </row>
    <row r="537" spans="1:9" ht="27.75" thickBot="1" x14ac:dyDescent="0.55000000000000004">
      <c r="A537" s="52" t="s">
        <v>894</v>
      </c>
      <c r="B537" s="53" t="s">
        <v>401</v>
      </c>
      <c r="C537" s="54"/>
      <c r="D537" s="55"/>
      <c r="E537" s="55"/>
      <c r="F537" s="55"/>
      <c r="G537" s="79">
        <f t="shared" si="33"/>
        <v>0</v>
      </c>
      <c r="H537" s="56"/>
      <c r="I537" s="80" t="str">
        <f t="shared" si="32"/>
        <v>ALERTE</v>
      </c>
    </row>
    <row r="538" spans="1:9" ht="27.75" thickBot="1" x14ac:dyDescent="0.55000000000000004">
      <c r="A538" s="52" t="s">
        <v>894</v>
      </c>
      <c r="B538" s="53" t="s">
        <v>335</v>
      </c>
      <c r="C538" s="54"/>
      <c r="D538" s="55"/>
      <c r="E538" s="55"/>
      <c r="F538" s="55"/>
      <c r="G538" s="79">
        <f t="shared" si="33"/>
        <v>0</v>
      </c>
      <c r="H538" s="56"/>
      <c r="I538" s="80" t="str">
        <f t="shared" si="32"/>
        <v>ALERTE</v>
      </c>
    </row>
    <row r="539" spans="1:9" ht="27.75" thickBot="1" x14ac:dyDescent="0.55000000000000004">
      <c r="A539" s="52" t="s">
        <v>894</v>
      </c>
      <c r="B539" s="53" t="s">
        <v>437</v>
      </c>
      <c r="C539" s="54"/>
      <c r="D539" s="55"/>
      <c r="E539" s="55"/>
      <c r="F539" s="55"/>
      <c r="G539" s="79">
        <f t="shared" si="33"/>
        <v>0</v>
      </c>
      <c r="H539" s="56"/>
      <c r="I539" s="80" t="str">
        <f t="shared" si="32"/>
        <v>ALERTE</v>
      </c>
    </row>
    <row r="540" spans="1:9" ht="27.75" thickBot="1" x14ac:dyDescent="0.55000000000000004">
      <c r="A540" s="52" t="s">
        <v>894</v>
      </c>
      <c r="B540" s="53" t="s">
        <v>438</v>
      </c>
      <c r="C540" s="54"/>
      <c r="D540" s="55"/>
      <c r="E540" s="55"/>
      <c r="F540" s="55"/>
      <c r="G540" s="79">
        <f t="shared" si="33"/>
        <v>0</v>
      </c>
      <c r="H540" s="56"/>
      <c r="I540" s="80" t="str">
        <f t="shared" si="32"/>
        <v>ALERTE</v>
      </c>
    </row>
    <row r="541" spans="1:9" ht="27.75" thickBot="1" x14ac:dyDescent="0.55000000000000004">
      <c r="A541" s="52" t="s">
        <v>894</v>
      </c>
      <c r="B541" s="53" t="s">
        <v>112</v>
      </c>
      <c r="C541" s="54">
        <v>1802609</v>
      </c>
      <c r="D541" s="55"/>
      <c r="E541" s="55"/>
      <c r="F541" s="55"/>
      <c r="G541" s="79">
        <f t="shared" si="33"/>
        <v>0</v>
      </c>
      <c r="H541" s="56"/>
      <c r="I541" s="80" t="str">
        <f t="shared" si="32"/>
        <v>ALERTE</v>
      </c>
    </row>
    <row r="542" spans="1:9" ht="27.75" thickBot="1" x14ac:dyDescent="0.55000000000000004">
      <c r="A542" s="47" t="s">
        <v>894</v>
      </c>
      <c r="B542" s="48" t="s">
        <v>452</v>
      </c>
      <c r="C542" s="49"/>
      <c r="D542" s="50"/>
      <c r="E542" s="50"/>
      <c r="F542" s="50"/>
      <c r="G542" s="57"/>
      <c r="H542" s="51"/>
      <c r="I542" s="82" t="str">
        <f t="shared" si="32"/>
        <v>ALERTE</v>
      </c>
    </row>
    <row r="543" spans="1:9" ht="27.75" thickBot="1" x14ac:dyDescent="0.55000000000000004">
      <c r="A543" s="52" t="s">
        <v>894</v>
      </c>
      <c r="B543" s="53" t="s">
        <v>453</v>
      </c>
      <c r="C543" s="54" t="s">
        <v>454</v>
      </c>
      <c r="D543" s="55"/>
      <c r="E543" s="55"/>
      <c r="F543" s="55"/>
      <c r="G543" s="79">
        <f t="shared" ref="G543:G549" si="34">+D543+E543-F543</f>
        <v>0</v>
      </c>
      <c r="H543" s="56"/>
      <c r="I543" s="80" t="str">
        <f t="shared" si="32"/>
        <v>ALERTE</v>
      </c>
    </row>
    <row r="544" spans="1:9" ht="27.75" thickBot="1" x14ac:dyDescent="0.55000000000000004">
      <c r="A544" s="52" t="s">
        <v>894</v>
      </c>
      <c r="B544" s="53" t="s">
        <v>455</v>
      </c>
      <c r="C544" s="54" t="s">
        <v>456</v>
      </c>
      <c r="D544" s="55"/>
      <c r="E544" s="55"/>
      <c r="F544" s="55"/>
      <c r="G544" s="79">
        <f t="shared" si="34"/>
        <v>0</v>
      </c>
      <c r="H544" s="56"/>
      <c r="I544" s="80" t="str">
        <f t="shared" si="32"/>
        <v>ALERTE</v>
      </c>
    </row>
    <row r="545" spans="1:9" ht="27.75" thickBot="1" x14ac:dyDescent="0.55000000000000004">
      <c r="A545" s="52" t="s">
        <v>894</v>
      </c>
      <c r="B545" s="53" t="s">
        <v>8</v>
      </c>
      <c r="C545" s="54">
        <v>24773001</v>
      </c>
      <c r="D545" s="55"/>
      <c r="E545" s="55"/>
      <c r="F545" s="55"/>
      <c r="G545" s="79">
        <f t="shared" si="34"/>
        <v>0</v>
      </c>
      <c r="H545" s="56"/>
      <c r="I545" s="80" t="str">
        <f t="shared" si="32"/>
        <v>ALERTE</v>
      </c>
    </row>
    <row r="546" spans="1:9" ht="27.75" thickBot="1" x14ac:dyDescent="0.55000000000000004">
      <c r="A546" s="52" t="s">
        <v>894</v>
      </c>
      <c r="B546" s="53" t="s">
        <v>457</v>
      </c>
      <c r="C546" s="54">
        <v>2214701790</v>
      </c>
      <c r="D546" s="55"/>
      <c r="E546" s="55"/>
      <c r="F546" s="55"/>
      <c r="G546" s="79">
        <f t="shared" si="34"/>
        <v>0</v>
      </c>
      <c r="H546" s="56"/>
      <c r="I546" s="80" t="str">
        <f t="shared" si="32"/>
        <v>ALERTE</v>
      </c>
    </row>
    <row r="547" spans="1:9" ht="27.75" thickBot="1" x14ac:dyDescent="0.55000000000000004">
      <c r="A547" s="52" t="s">
        <v>894</v>
      </c>
      <c r="B547" s="53" t="s">
        <v>458</v>
      </c>
      <c r="C547" s="54">
        <v>1634770701</v>
      </c>
      <c r="D547" s="55"/>
      <c r="E547" s="55"/>
      <c r="F547" s="55"/>
      <c r="G547" s="79">
        <f t="shared" si="34"/>
        <v>0</v>
      </c>
      <c r="H547" s="56"/>
      <c r="I547" s="80" t="str">
        <f t="shared" si="32"/>
        <v>ALERTE</v>
      </c>
    </row>
    <row r="548" spans="1:9" ht="27.75" thickBot="1" x14ac:dyDescent="0.55000000000000004">
      <c r="A548" s="52" t="s">
        <v>894</v>
      </c>
      <c r="B548" s="53" t="s">
        <v>459</v>
      </c>
      <c r="C548" s="54">
        <v>1634770801</v>
      </c>
      <c r="D548" s="55"/>
      <c r="E548" s="55"/>
      <c r="F548" s="55"/>
      <c r="G548" s="79">
        <f t="shared" si="34"/>
        <v>0</v>
      </c>
      <c r="H548" s="56"/>
      <c r="I548" s="80" t="str">
        <f t="shared" si="32"/>
        <v>ALERTE</v>
      </c>
    </row>
    <row r="549" spans="1:9" ht="27.75" thickBot="1" x14ac:dyDescent="0.55000000000000004">
      <c r="A549" s="52" t="s">
        <v>894</v>
      </c>
      <c r="B549" s="53" t="s">
        <v>30</v>
      </c>
      <c r="C549" s="54">
        <v>2514700090</v>
      </c>
      <c r="D549" s="55"/>
      <c r="E549" s="55"/>
      <c r="F549" s="55"/>
      <c r="G549" s="79">
        <f t="shared" si="34"/>
        <v>0</v>
      </c>
      <c r="H549" s="56"/>
      <c r="I549" s="80" t="str">
        <f t="shared" si="32"/>
        <v>ALERTE</v>
      </c>
    </row>
    <row r="550" spans="1:9" ht="27.75" thickBot="1" x14ac:dyDescent="0.55000000000000004">
      <c r="A550" s="47" t="s">
        <v>894</v>
      </c>
      <c r="B550" s="48" t="s">
        <v>465</v>
      </c>
      <c r="C550" s="49"/>
      <c r="D550" s="50"/>
      <c r="E550" s="50"/>
      <c r="F550" s="50"/>
      <c r="G550" s="57"/>
      <c r="H550" s="51"/>
      <c r="I550" s="82" t="str">
        <f t="shared" si="32"/>
        <v>ALERTE</v>
      </c>
    </row>
    <row r="551" spans="1:9" ht="27.75" thickBot="1" x14ac:dyDescent="0.55000000000000004">
      <c r="A551" s="52" t="s">
        <v>894</v>
      </c>
      <c r="B551" s="53" t="s">
        <v>405</v>
      </c>
      <c r="C551" s="54">
        <v>6010901652</v>
      </c>
      <c r="D551" s="55"/>
      <c r="E551" s="55"/>
      <c r="F551" s="55"/>
      <c r="G551" s="79">
        <f>+D551+E551-F551</f>
        <v>0</v>
      </c>
      <c r="H551" s="56"/>
      <c r="I551" s="80" t="str">
        <f t="shared" si="32"/>
        <v>ALERTE</v>
      </c>
    </row>
    <row r="552" spans="1:9" ht="27.75" thickBot="1" x14ac:dyDescent="0.55000000000000004">
      <c r="A552" s="52" t="s">
        <v>894</v>
      </c>
      <c r="B552" s="53" t="s">
        <v>466</v>
      </c>
      <c r="C552" s="54" t="s">
        <v>467</v>
      </c>
      <c r="D552" s="55"/>
      <c r="E552" s="55"/>
      <c r="F552" s="55"/>
      <c r="G552" s="79">
        <f>+D552+E552-F552</f>
        <v>0</v>
      </c>
      <c r="H552" s="56"/>
      <c r="I552" s="80" t="str">
        <f t="shared" si="32"/>
        <v>ALERTE</v>
      </c>
    </row>
    <row r="553" spans="1:9" ht="27.75" thickBot="1" x14ac:dyDescent="0.55000000000000004">
      <c r="A553" s="52" t="s">
        <v>894</v>
      </c>
      <c r="B553" s="53" t="s">
        <v>468</v>
      </c>
      <c r="C553" s="54"/>
      <c r="D553" s="55"/>
      <c r="E553" s="55"/>
      <c r="F553" s="55"/>
      <c r="G553" s="79">
        <f>+D553+E553-F553</f>
        <v>0</v>
      </c>
      <c r="H553" s="56"/>
      <c r="I553" s="80" t="str">
        <f t="shared" si="32"/>
        <v>ALERTE</v>
      </c>
    </row>
    <row r="554" spans="1:9" ht="27.75" thickBot="1" x14ac:dyDescent="0.55000000000000004">
      <c r="A554" s="52" t="s">
        <v>894</v>
      </c>
      <c r="B554" s="53" t="s">
        <v>469</v>
      </c>
      <c r="C554" s="54"/>
      <c r="D554" s="55"/>
      <c r="E554" s="55"/>
      <c r="F554" s="55"/>
      <c r="G554" s="79">
        <f>+D554+E554-F554</f>
        <v>0</v>
      </c>
      <c r="H554" s="56"/>
      <c r="I554" s="80" t="str">
        <f t="shared" si="32"/>
        <v>ALERTE</v>
      </c>
    </row>
    <row r="555" spans="1:9" ht="27.75" thickBot="1" x14ac:dyDescent="0.55000000000000004">
      <c r="A555" s="52" t="s">
        <v>894</v>
      </c>
      <c r="B555" s="53" t="s">
        <v>470</v>
      </c>
      <c r="C555" s="54" t="s">
        <v>471</v>
      </c>
      <c r="D555" s="55"/>
      <c r="E555" s="55"/>
      <c r="F555" s="55"/>
      <c r="G555" s="79">
        <f>+D555+E555-F555</f>
        <v>0</v>
      </c>
      <c r="H555" s="56"/>
      <c r="I555" s="80" t="str">
        <f t="shared" si="32"/>
        <v>ALERTE</v>
      </c>
    </row>
    <row r="556" spans="1:9" ht="27.75" thickBot="1" x14ac:dyDescent="0.55000000000000004">
      <c r="A556" s="47" t="s">
        <v>894</v>
      </c>
      <c r="B556" s="48" t="s">
        <v>472</v>
      </c>
      <c r="C556" s="49"/>
      <c r="D556" s="50"/>
      <c r="E556" s="50"/>
      <c r="F556" s="50"/>
      <c r="G556" s="57"/>
      <c r="H556" s="51"/>
      <c r="I556" s="82" t="str">
        <f t="shared" si="32"/>
        <v>ALERTE</v>
      </c>
    </row>
    <row r="557" spans="1:9" ht="27.75" thickBot="1" x14ac:dyDescent="0.55000000000000004">
      <c r="A557" s="52" t="s">
        <v>894</v>
      </c>
      <c r="B557" s="53" t="s">
        <v>473</v>
      </c>
      <c r="C557" s="54" t="s">
        <v>474</v>
      </c>
      <c r="D557" s="55">
        <v>5</v>
      </c>
      <c r="E557" s="55">
        <v>10</v>
      </c>
      <c r="F557" s="55"/>
      <c r="G557" s="79">
        <f>+D557+E557-F557</f>
        <v>15</v>
      </c>
      <c r="H557" s="56"/>
      <c r="I557" s="80" t="str">
        <f t="shared" si="32"/>
        <v>RAS</v>
      </c>
    </row>
    <row r="558" spans="1:9" ht="27.75" thickBot="1" x14ac:dyDescent="0.55000000000000004">
      <c r="A558" s="52" t="s">
        <v>894</v>
      </c>
      <c r="B558" s="53" t="s">
        <v>475</v>
      </c>
      <c r="C558" s="54" t="s">
        <v>476</v>
      </c>
      <c r="D558" s="55">
        <v>5</v>
      </c>
      <c r="E558" s="55">
        <v>9</v>
      </c>
      <c r="F558" s="55"/>
      <c r="G558" s="79">
        <f>+D558+E558-F558</f>
        <v>14</v>
      </c>
      <c r="H558" s="56"/>
      <c r="I558" s="80" t="str">
        <f t="shared" si="32"/>
        <v>RAS</v>
      </c>
    </row>
    <row r="559" spans="1:9" ht="27.75" thickBot="1" x14ac:dyDescent="0.55000000000000004">
      <c r="A559" s="47" t="s">
        <v>894</v>
      </c>
      <c r="B559" s="48" t="s">
        <v>480</v>
      </c>
      <c r="C559" s="49"/>
      <c r="D559" s="50"/>
      <c r="E559" s="50"/>
      <c r="F559" s="50"/>
      <c r="G559" s="57"/>
      <c r="H559" s="51"/>
      <c r="I559" s="82" t="str">
        <f t="shared" si="32"/>
        <v>ALERTE</v>
      </c>
    </row>
    <row r="560" spans="1:9" ht="47.25" thickBot="1" x14ac:dyDescent="0.55000000000000004">
      <c r="A560" s="52" t="s">
        <v>894</v>
      </c>
      <c r="B560" s="53" t="s">
        <v>481</v>
      </c>
      <c r="C560" s="54"/>
      <c r="D560" s="55"/>
      <c r="E560" s="55"/>
      <c r="F560" s="55"/>
      <c r="G560" s="79">
        <f>+D560+E560-F560</f>
        <v>0</v>
      </c>
      <c r="H560" s="56"/>
      <c r="I560" s="80" t="str">
        <f t="shared" si="32"/>
        <v>ALERTE</v>
      </c>
    </row>
    <row r="561" spans="1:9" ht="47.25" thickBot="1" x14ac:dyDescent="0.55000000000000004">
      <c r="A561" s="52" t="s">
        <v>894</v>
      </c>
      <c r="B561" s="53" t="s">
        <v>482</v>
      </c>
      <c r="C561" s="54"/>
      <c r="D561" s="55"/>
      <c r="E561" s="55"/>
      <c r="F561" s="55"/>
      <c r="G561" s="79">
        <f>+D561+E561-F561</f>
        <v>0</v>
      </c>
      <c r="H561" s="56"/>
      <c r="I561" s="80" t="str">
        <f t="shared" si="32"/>
        <v>ALERTE</v>
      </c>
    </row>
    <row r="562" spans="1:9" ht="53.25" thickBot="1" x14ac:dyDescent="0.55000000000000004">
      <c r="A562" s="47" t="s">
        <v>894</v>
      </c>
      <c r="B562" s="48" t="s">
        <v>485</v>
      </c>
      <c r="C562" s="49"/>
      <c r="D562" s="50"/>
      <c r="E562" s="50"/>
      <c r="F562" s="50"/>
      <c r="G562" s="57"/>
      <c r="H562" s="51"/>
      <c r="I562" s="82" t="str">
        <f t="shared" si="32"/>
        <v>ALERTE</v>
      </c>
    </row>
    <row r="563" spans="1:9" ht="27.75" thickBot="1" x14ac:dyDescent="0.55000000000000004">
      <c r="A563" s="52" t="s">
        <v>894</v>
      </c>
      <c r="B563" s="53" t="s">
        <v>486</v>
      </c>
      <c r="C563" s="54"/>
      <c r="D563" s="55"/>
      <c r="E563" s="55"/>
      <c r="F563" s="55"/>
      <c r="G563" s="79">
        <f>+D563+E563-F563</f>
        <v>0</v>
      </c>
      <c r="H563" s="56"/>
      <c r="I563" s="80" t="str">
        <f t="shared" si="32"/>
        <v>ALERTE</v>
      </c>
    </row>
    <row r="564" spans="1:9" ht="53.25" thickBot="1" x14ac:dyDescent="0.55000000000000004">
      <c r="A564" s="47" t="s">
        <v>894</v>
      </c>
      <c r="B564" s="48" t="s">
        <v>490</v>
      </c>
      <c r="C564" s="49"/>
      <c r="D564" s="50"/>
      <c r="E564" s="50"/>
      <c r="F564" s="50"/>
      <c r="G564" s="57"/>
      <c r="H564" s="51"/>
      <c r="I564" s="82" t="str">
        <f t="shared" si="32"/>
        <v>ALERTE</v>
      </c>
    </row>
    <row r="565" spans="1:9" ht="47.25" thickBot="1" x14ac:dyDescent="0.55000000000000004">
      <c r="A565" s="52" t="s">
        <v>894</v>
      </c>
      <c r="B565" s="53" t="s">
        <v>491</v>
      </c>
      <c r="C565" s="54"/>
      <c r="D565" s="55"/>
      <c r="E565" s="55"/>
      <c r="F565" s="55"/>
      <c r="G565" s="79">
        <f>+D565+E565-F565</f>
        <v>0</v>
      </c>
      <c r="H565" s="56"/>
      <c r="I565" s="80" t="str">
        <f t="shared" si="32"/>
        <v>ALERTE</v>
      </c>
    </row>
    <row r="566" spans="1:9" ht="27.75" thickBot="1" x14ac:dyDescent="0.55000000000000004">
      <c r="A566" s="52" t="s">
        <v>894</v>
      </c>
      <c r="B566" s="53" t="s">
        <v>44</v>
      </c>
      <c r="C566" s="54"/>
      <c r="D566" s="55"/>
      <c r="E566" s="55"/>
      <c r="F566" s="55"/>
      <c r="G566" s="79">
        <f>+D566+E566-F566</f>
        <v>0</v>
      </c>
      <c r="H566" s="56"/>
      <c r="I566" s="80" t="str">
        <f t="shared" si="32"/>
        <v>ALERTE</v>
      </c>
    </row>
    <row r="567" spans="1:9" ht="27.75" thickBot="1" x14ac:dyDescent="0.55000000000000004">
      <c r="A567" s="52" t="s">
        <v>894</v>
      </c>
      <c r="B567" s="53" t="s">
        <v>30</v>
      </c>
      <c r="C567" s="54"/>
      <c r="D567" s="55"/>
      <c r="E567" s="55"/>
      <c r="F567" s="55"/>
      <c r="G567" s="79">
        <f>+D567+E567-F567</f>
        <v>0</v>
      </c>
      <c r="H567" s="56"/>
      <c r="I567" s="80" t="str">
        <f t="shared" si="32"/>
        <v>ALERTE</v>
      </c>
    </row>
    <row r="568" spans="1:9" ht="27.75" thickBot="1" x14ac:dyDescent="0.55000000000000004">
      <c r="A568" s="52" t="s">
        <v>894</v>
      </c>
      <c r="B568" s="53" t="s">
        <v>10</v>
      </c>
      <c r="C568" s="54"/>
      <c r="D568" s="55"/>
      <c r="E568" s="55"/>
      <c r="F568" s="55"/>
      <c r="G568" s="79">
        <f>+D568+E568-F568</f>
        <v>0</v>
      </c>
      <c r="H568" s="56"/>
      <c r="I568" s="80" t="str">
        <f t="shared" si="32"/>
        <v>ALERTE</v>
      </c>
    </row>
    <row r="569" spans="1:9" ht="27.75" thickBot="1" x14ac:dyDescent="0.55000000000000004">
      <c r="A569" s="47" t="s">
        <v>894</v>
      </c>
      <c r="B569" s="48" t="s">
        <v>492</v>
      </c>
      <c r="C569" s="49"/>
      <c r="D569" s="50"/>
      <c r="E569" s="50"/>
      <c r="F569" s="50"/>
      <c r="G569" s="57"/>
      <c r="H569" s="51"/>
      <c r="I569" s="82" t="str">
        <f t="shared" si="32"/>
        <v>ALERTE</v>
      </c>
    </row>
    <row r="570" spans="1:9" ht="27.75" thickBot="1" x14ac:dyDescent="0.55000000000000004">
      <c r="A570" s="52" t="s">
        <v>894</v>
      </c>
      <c r="B570" s="53" t="s">
        <v>174</v>
      </c>
      <c r="C570" s="54"/>
      <c r="D570" s="55"/>
      <c r="E570" s="55"/>
      <c r="F570" s="55"/>
      <c r="G570" s="79">
        <f>+D570+E570-F570</f>
        <v>0</v>
      </c>
      <c r="H570" s="56"/>
      <c r="I570" s="80" t="str">
        <f t="shared" si="32"/>
        <v>ALERTE</v>
      </c>
    </row>
    <row r="571" spans="1:9" ht="27.75" thickBot="1" x14ac:dyDescent="0.55000000000000004">
      <c r="A571" s="52" t="s">
        <v>894</v>
      </c>
      <c r="B571" s="53" t="s">
        <v>44</v>
      </c>
      <c r="C571" s="54"/>
      <c r="D571" s="55"/>
      <c r="E571" s="55"/>
      <c r="F571" s="55"/>
      <c r="G571" s="79">
        <f>+D571+E571-F571</f>
        <v>0</v>
      </c>
      <c r="H571" s="56"/>
      <c r="I571" s="80" t="str">
        <f t="shared" si="32"/>
        <v>ALERTE</v>
      </c>
    </row>
    <row r="572" spans="1:9" ht="27.75" thickBot="1" x14ac:dyDescent="0.55000000000000004">
      <c r="A572" s="47" t="s">
        <v>894</v>
      </c>
      <c r="B572" s="48" t="s">
        <v>493</v>
      </c>
      <c r="C572" s="49"/>
      <c r="D572" s="50"/>
      <c r="E572" s="50"/>
      <c r="F572" s="50"/>
      <c r="G572" s="57"/>
      <c r="H572" s="51"/>
      <c r="I572" s="82" t="str">
        <f t="shared" si="32"/>
        <v>ALERTE</v>
      </c>
    </row>
    <row r="573" spans="1:9" ht="27.75" thickBot="1" x14ac:dyDescent="0.55000000000000004">
      <c r="A573" s="52" t="s">
        <v>894</v>
      </c>
      <c r="B573" s="53" t="s">
        <v>41</v>
      </c>
      <c r="C573" s="54"/>
      <c r="D573" s="55"/>
      <c r="E573" s="55"/>
      <c r="F573" s="55"/>
      <c r="G573" s="79">
        <f>+D573+E573-F573</f>
        <v>0</v>
      </c>
      <c r="H573" s="56"/>
      <c r="I573" s="80" t="str">
        <f t="shared" si="32"/>
        <v>ALERTE</v>
      </c>
    </row>
    <row r="574" spans="1:9" ht="27.75" thickBot="1" x14ac:dyDescent="0.55000000000000004">
      <c r="A574" s="52" t="s">
        <v>894</v>
      </c>
      <c r="B574" s="53" t="s">
        <v>494</v>
      </c>
      <c r="C574" s="54"/>
      <c r="D574" s="55"/>
      <c r="E574" s="55"/>
      <c r="F574" s="55"/>
      <c r="G574" s="79">
        <f>+D574+E574-F574</f>
        <v>0</v>
      </c>
      <c r="H574" s="56"/>
      <c r="I574" s="80" t="str">
        <f t="shared" si="32"/>
        <v>ALERTE</v>
      </c>
    </row>
    <row r="575" spans="1:9" ht="27.75" thickBot="1" x14ac:dyDescent="0.55000000000000004">
      <c r="A575" s="52" t="s">
        <v>894</v>
      </c>
      <c r="B575" s="53" t="s">
        <v>495</v>
      </c>
      <c r="C575" s="54"/>
      <c r="D575" s="55"/>
      <c r="E575" s="55"/>
      <c r="F575" s="55"/>
      <c r="G575" s="79">
        <f>+D575+E575-F575</f>
        <v>0</v>
      </c>
      <c r="H575" s="56"/>
      <c r="I575" s="80" t="str">
        <f t="shared" si="32"/>
        <v>ALERTE</v>
      </c>
    </row>
    <row r="576" spans="1:9" ht="27.75" thickBot="1" x14ac:dyDescent="0.55000000000000004">
      <c r="A576" s="52" t="s">
        <v>894</v>
      </c>
      <c r="B576" s="53" t="s">
        <v>335</v>
      </c>
      <c r="C576" s="54"/>
      <c r="D576" s="55"/>
      <c r="E576" s="55"/>
      <c r="F576" s="55"/>
      <c r="G576" s="79">
        <f>+D576+E576-F576</f>
        <v>0</v>
      </c>
      <c r="H576" s="56"/>
      <c r="I576" s="80" t="str">
        <f t="shared" si="32"/>
        <v>ALERTE</v>
      </c>
    </row>
    <row r="577" spans="1:9" ht="53.25" thickBot="1" x14ac:dyDescent="0.55000000000000004">
      <c r="A577" s="47" t="s">
        <v>894</v>
      </c>
      <c r="B577" s="48" t="s">
        <v>497</v>
      </c>
      <c r="C577" s="49"/>
      <c r="D577" s="50"/>
      <c r="E577" s="50"/>
      <c r="F577" s="50"/>
      <c r="G577" s="57"/>
      <c r="H577" s="51"/>
      <c r="I577" s="82" t="str">
        <f t="shared" si="32"/>
        <v>ALERTE</v>
      </c>
    </row>
    <row r="578" spans="1:9" ht="27.75" thickBot="1" x14ac:dyDescent="0.55000000000000004">
      <c r="A578" s="52" t="s">
        <v>894</v>
      </c>
      <c r="B578" s="53" t="s">
        <v>41</v>
      </c>
      <c r="C578" s="54"/>
      <c r="D578" s="55"/>
      <c r="E578" s="55"/>
      <c r="F578" s="55"/>
      <c r="G578" s="79">
        <f t="shared" ref="G578:G586" si="35">+D578+E578-F578</f>
        <v>0</v>
      </c>
      <c r="H578" s="56"/>
      <c r="I578" s="80" t="str">
        <f t="shared" si="32"/>
        <v>ALERTE</v>
      </c>
    </row>
    <row r="579" spans="1:9" ht="27.75" thickBot="1" x14ac:dyDescent="0.55000000000000004">
      <c r="A579" s="52" t="s">
        <v>894</v>
      </c>
      <c r="B579" s="53" t="s">
        <v>40</v>
      </c>
      <c r="C579" s="54"/>
      <c r="D579" s="55"/>
      <c r="E579" s="55"/>
      <c r="F579" s="55"/>
      <c r="G579" s="79">
        <f t="shared" si="35"/>
        <v>0</v>
      </c>
      <c r="H579" s="56"/>
      <c r="I579" s="80" t="str">
        <f t="shared" si="32"/>
        <v>ALERTE</v>
      </c>
    </row>
    <row r="580" spans="1:9" ht="27.75" thickBot="1" x14ac:dyDescent="0.55000000000000004">
      <c r="A580" s="52" t="s">
        <v>894</v>
      </c>
      <c r="B580" s="53" t="s">
        <v>337</v>
      </c>
      <c r="C580" s="54"/>
      <c r="D580" s="55"/>
      <c r="E580" s="55"/>
      <c r="F580" s="55"/>
      <c r="G580" s="79">
        <f t="shared" si="35"/>
        <v>0</v>
      </c>
      <c r="H580" s="56"/>
      <c r="I580" s="80" t="str">
        <f t="shared" si="32"/>
        <v>ALERTE</v>
      </c>
    </row>
    <row r="581" spans="1:9" ht="27.75" thickBot="1" x14ac:dyDescent="0.55000000000000004">
      <c r="A581" s="52" t="s">
        <v>894</v>
      </c>
      <c r="B581" s="53" t="s">
        <v>405</v>
      </c>
      <c r="C581" s="54"/>
      <c r="D581" s="55"/>
      <c r="E581" s="55"/>
      <c r="F581" s="55"/>
      <c r="G581" s="79">
        <f t="shared" si="35"/>
        <v>0</v>
      </c>
      <c r="H581" s="56"/>
      <c r="I581" s="80" t="str">
        <f t="shared" si="32"/>
        <v>ALERTE</v>
      </c>
    </row>
    <row r="582" spans="1:9" ht="27.75" thickBot="1" x14ac:dyDescent="0.55000000000000004">
      <c r="A582" s="52" t="s">
        <v>894</v>
      </c>
      <c r="B582" s="53" t="s">
        <v>498</v>
      </c>
      <c r="C582" s="54"/>
      <c r="D582" s="55"/>
      <c r="E582" s="55"/>
      <c r="F582" s="55"/>
      <c r="G582" s="79">
        <f t="shared" si="35"/>
        <v>0</v>
      </c>
      <c r="H582" s="56"/>
      <c r="I582" s="80" t="str">
        <f t="shared" si="32"/>
        <v>ALERTE</v>
      </c>
    </row>
    <row r="583" spans="1:9" ht="27.75" thickBot="1" x14ac:dyDescent="0.55000000000000004">
      <c r="A583" s="52" t="s">
        <v>894</v>
      </c>
      <c r="B583" s="53" t="s">
        <v>406</v>
      </c>
      <c r="C583" s="54"/>
      <c r="D583" s="55"/>
      <c r="E583" s="55"/>
      <c r="F583" s="55"/>
      <c r="G583" s="79">
        <f t="shared" si="35"/>
        <v>0</v>
      </c>
      <c r="H583" s="56"/>
      <c r="I583" s="80" t="str">
        <f t="shared" si="32"/>
        <v>ALERTE</v>
      </c>
    </row>
    <row r="584" spans="1:9" ht="27.75" thickBot="1" x14ac:dyDescent="0.55000000000000004">
      <c r="A584" s="52" t="s">
        <v>894</v>
      </c>
      <c r="B584" s="53" t="s">
        <v>42</v>
      </c>
      <c r="C584" s="54"/>
      <c r="D584" s="55"/>
      <c r="E584" s="55"/>
      <c r="F584" s="55"/>
      <c r="G584" s="79">
        <f t="shared" si="35"/>
        <v>0</v>
      </c>
      <c r="H584" s="56"/>
      <c r="I584" s="80" t="str">
        <f t="shared" si="32"/>
        <v>ALERTE</v>
      </c>
    </row>
    <row r="585" spans="1:9" ht="27.75" thickBot="1" x14ac:dyDescent="0.55000000000000004">
      <c r="A585" s="52" t="s">
        <v>894</v>
      </c>
      <c r="B585" s="53" t="s">
        <v>499</v>
      </c>
      <c r="C585" s="54">
        <v>1120160221</v>
      </c>
      <c r="D585" s="55"/>
      <c r="E585" s="55"/>
      <c r="F585" s="55"/>
      <c r="G585" s="79">
        <f t="shared" si="35"/>
        <v>0</v>
      </c>
      <c r="H585" s="56"/>
      <c r="I585" s="80" t="str">
        <f t="shared" si="32"/>
        <v>ALERTE</v>
      </c>
    </row>
    <row r="586" spans="1:9" ht="27.75" thickBot="1" x14ac:dyDescent="0.55000000000000004">
      <c r="A586" s="52" t="s">
        <v>894</v>
      </c>
      <c r="B586" s="53" t="s">
        <v>500</v>
      </c>
      <c r="C586" s="54">
        <v>1120160321</v>
      </c>
      <c r="D586" s="55"/>
      <c r="E586" s="55"/>
      <c r="F586" s="55"/>
      <c r="G586" s="79">
        <f t="shared" si="35"/>
        <v>0</v>
      </c>
      <c r="H586" s="56"/>
      <c r="I586" s="80" t="str">
        <f t="shared" si="32"/>
        <v>ALERTE</v>
      </c>
    </row>
    <row r="587" spans="1:9" ht="53.25" thickBot="1" x14ac:dyDescent="0.55000000000000004">
      <c r="A587" s="47" t="s">
        <v>894</v>
      </c>
      <c r="B587" s="62" t="s">
        <v>502</v>
      </c>
      <c r="C587" s="49"/>
      <c r="D587" s="63"/>
      <c r="E587" s="63"/>
      <c r="F587" s="63"/>
      <c r="G587" s="57"/>
      <c r="H587" s="51"/>
      <c r="I587" s="82" t="str">
        <f t="shared" si="32"/>
        <v>ALERTE</v>
      </c>
    </row>
    <row r="588" spans="1:9" ht="47.25" thickBot="1" x14ac:dyDescent="0.55000000000000004">
      <c r="A588" s="52" t="s">
        <v>894</v>
      </c>
      <c r="B588" s="64" t="s">
        <v>503</v>
      </c>
      <c r="C588" s="54"/>
      <c r="D588" s="65"/>
      <c r="E588" s="65"/>
      <c r="F588" s="65"/>
      <c r="G588" s="79">
        <f>+D588+E588-F588</f>
        <v>0</v>
      </c>
      <c r="H588" s="56"/>
      <c r="I588" s="80" t="str">
        <f t="shared" si="32"/>
        <v>ALERTE</v>
      </c>
    </row>
    <row r="589" spans="1:9" ht="27.75" thickBot="1" x14ac:dyDescent="0.55000000000000004">
      <c r="A589" s="52" t="s">
        <v>894</v>
      </c>
      <c r="B589" s="64" t="s">
        <v>504</v>
      </c>
      <c r="C589" s="54"/>
      <c r="D589" s="65"/>
      <c r="E589" s="65"/>
      <c r="F589" s="65"/>
      <c r="G589" s="79">
        <f>+D589+E589-F589</f>
        <v>0</v>
      </c>
      <c r="H589" s="56"/>
      <c r="I589" s="80" t="str">
        <f t="shared" si="32"/>
        <v>ALERTE</v>
      </c>
    </row>
    <row r="590" spans="1:9" ht="27.75" thickBot="1" x14ac:dyDescent="0.55000000000000004">
      <c r="A590" s="52" t="s">
        <v>894</v>
      </c>
      <c r="B590" s="64" t="s">
        <v>505</v>
      </c>
      <c r="C590" s="54"/>
      <c r="D590" s="65"/>
      <c r="E590" s="65"/>
      <c r="F590" s="65"/>
      <c r="G590" s="79">
        <f>+D590+E590-F590</f>
        <v>0</v>
      </c>
      <c r="H590" s="56"/>
      <c r="I590" s="80" t="str">
        <f t="shared" si="32"/>
        <v>ALERTE</v>
      </c>
    </row>
    <row r="591" spans="1:9" ht="27.75" thickBot="1" x14ac:dyDescent="0.55000000000000004">
      <c r="A591" s="52" t="s">
        <v>894</v>
      </c>
      <c r="B591" s="64" t="s">
        <v>423</v>
      </c>
      <c r="C591" s="54"/>
      <c r="D591" s="65"/>
      <c r="E591" s="65"/>
      <c r="F591" s="65"/>
      <c r="G591" s="79">
        <f>+D591+E591-F591</f>
        <v>0</v>
      </c>
      <c r="H591" s="56"/>
      <c r="I591" s="80" t="str">
        <f t="shared" si="32"/>
        <v>ALERTE</v>
      </c>
    </row>
    <row r="592" spans="1:9" ht="27.75" thickBot="1" x14ac:dyDescent="0.55000000000000004">
      <c r="A592" s="52" t="s">
        <v>894</v>
      </c>
      <c r="B592" s="64" t="s">
        <v>506</v>
      </c>
      <c r="C592" s="54"/>
      <c r="D592" s="65"/>
      <c r="E592" s="65"/>
      <c r="F592" s="65"/>
      <c r="G592" s="79">
        <f>+D592+E592-F592</f>
        <v>0</v>
      </c>
      <c r="H592" s="56"/>
      <c r="I592" s="80" t="str">
        <f t="shared" si="32"/>
        <v>ALERTE</v>
      </c>
    </row>
    <row r="593" spans="1:9" ht="27.75" thickBot="1" x14ac:dyDescent="0.55000000000000004">
      <c r="A593" s="47" t="s">
        <v>894</v>
      </c>
      <c r="B593" s="62" t="s">
        <v>507</v>
      </c>
      <c r="C593" s="49"/>
      <c r="D593" s="63"/>
      <c r="E593" s="63"/>
      <c r="F593" s="63"/>
      <c r="G593" s="57"/>
      <c r="H593" s="51"/>
      <c r="I593" s="82" t="str">
        <f t="shared" si="32"/>
        <v>ALERTE</v>
      </c>
    </row>
    <row r="594" spans="1:9" ht="27.75" thickBot="1" x14ac:dyDescent="0.55000000000000004">
      <c r="A594" s="52" t="s">
        <v>894</v>
      </c>
      <c r="B594" s="64" t="s">
        <v>41</v>
      </c>
      <c r="C594" s="54"/>
      <c r="D594" s="65"/>
      <c r="E594" s="65"/>
      <c r="F594" s="65"/>
      <c r="G594" s="79">
        <f>+D594+E594-F594</f>
        <v>0</v>
      </c>
      <c r="H594" s="56"/>
      <c r="I594" s="80" t="str">
        <f t="shared" si="32"/>
        <v>ALERTE</v>
      </c>
    </row>
    <row r="595" spans="1:9" ht="27.75" thickBot="1" x14ac:dyDescent="0.55000000000000004">
      <c r="A595" s="52" t="s">
        <v>894</v>
      </c>
      <c r="B595" s="64" t="s">
        <v>40</v>
      </c>
      <c r="C595" s="54"/>
      <c r="D595" s="65"/>
      <c r="E595" s="65"/>
      <c r="F595" s="65"/>
      <c r="G595" s="79">
        <f>+D595+E595-F595</f>
        <v>0</v>
      </c>
      <c r="H595" s="56"/>
      <c r="I595" s="80" t="str">
        <f t="shared" si="32"/>
        <v>ALERTE</v>
      </c>
    </row>
    <row r="596" spans="1:9" ht="27.75" thickBot="1" x14ac:dyDescent="0.55000000000000004">
      <c r="A596" s="47" t="s">
        <v>894</v>
      </c>
      <c r="B596" s="48" t="s">
        <v>508</v>
      </c>
      <c r="C596" s="49"/>
      <c r="D596" s="50"/>
      <c r="E596" s="50"/>
      <c r="F596" s="50"/>
      <c r="G596" s="57"/>
      <c r="H596" s="51"/>
      <c r="I596" s="82" t="str">
        <f t="shared" si="32"/>
        <v>ALERTE</v>
      </c>
    </row>
    <row r="597" spans="1:9" ht="27.75" thickBot="1" x14ac:dyDescent="0.55000000000000004">
      <c r="A597" s="52" t="s">
        <v>894</v>
      </c>
      <c r="B597" s="53" t="s">
        <v>509</v>
      </c>
      <c r="C597" s="54" t="s">
        <v>510</v>
      </c>
      <c r="D597" s="55"/>
      <c r="E597" s="55"/>
      <c r="F597" s="55"/>
      <c r="G597" s="79">
        <f t="shared" ref="G597:G612" si="36">+D597+E597-F597</f>
        <v>0</v>
      </c>
      <c r="H597" s="56"/>
      <c r="I597" s="80" t="str">
        <f t="shared" si="32"/>
        <v>ALERTE</v>
      </c>
    </row>
    <row r="598" spans="1:9" ht="27.75" thickBot="1" x14ac:dyDescent="0.55000000000000004">
      <c r="A598" s="52" t="s">
        <v>894</v>
      </c>
      <c r="B598" s="53" t="s">
        <v>511</v>
      </c>
      <c r="C598" s="54"/>
      <c r="D598" s="55"/>
      <c r="E598" s="55"/>
      <c r="F598" s="55"/>
      <c r="G598" s="79">
        <f t="shared" si="36"/>
        <v>0</v>
      </c>
      <c r="H598" s="56"/>
      <c r="I598" s="80" t="str">
        <f t="shared" ref="I598:I661" si="37">+IF(G598&lt;=H598,"ALERTE",IF(G598&gt;H598,"RAS"))</f>
        <v>ALERTE</v>
      </c>
    </row>
    <row r="599" spans="1:9" ht="27.75" thickBot="1" x14ac:dyDescent="0.55000000000000004">
      <c r="A599" s="52" t="s">
        <v>894</v>
      </c>
      <c r="B599" s="53" t="s">
        <v>512</v>
      </c>
      <c r="C599" s="54"/>
      <c r="D599" s="55"/>
      <c r="E599" s="55"/>
      <c r="F599" s="55"/>
      <c r="G599" s="79">
        <f t="shared" si="36"/>
        <v>0</v>
      </c>
      <c r="H599" s="56"/>
      <c r="I599" s="80" t="str">
        <f t="shared" si="37"/>
        <v>ALERTE</v>
      </c>
    </row>
    <row r="600" spans="1:9" ht="27.75" thickBot="1" x14ac:dyDescent="0.55000000000000004">
      <c r="A600" s="52" t="s">
        <v>894</v>
      </c>
      <c r="B600" s="53" t="s">
        <v>513</v>
      </c>
      <c r="C600" s="54"/>
      <c r="D600" s="55"/>
      <c r="E600" s="55"/>
      <c r="F600" s="55"/>
      <c r="G600" s="79">
        <f t="shared" si="36"/>
        <v>0</v>
      </c>
      <c r="H600" s="56"/>
      <c r="I600" s="80" t="str">
        <f t="shared" si="37"/>
        <v>ALERTE</v>
      </c>
    </row>
    <row r="601" spans="1:9" ht="27.75" thickBot="1" x14ac:dyDescent="0.55000000000000004">
      <c r="A601" s="52" t="s">
        <v>894</v>
      </c>
      <c r="B601" s="53" t="s">
        <v>514</v>
      </c>
      <c r="C601" s="54"/>
      <c r="D601" s="55"/>
      <c r="E601" s="55"/>
      <c r="F601" s="55"/>
      <c r="G601" s="79">
        <f t="shared" si="36"/>
        <v>0</v>
      </c>
      <c r="H601" s="56"/>
      <c r="I601" s="80" t="str">
        <f t="shared" si="37"/>
        <v>ALERTE</v>
      </c>
    </row>
    <row r="602" spans="1:9" ht="27.75" thickBot="1" x14ac:dyDescent="0.55000000000000004">
      <c r="A602" s="52" t="s">
        <v>894</v>
      </c>
      <c r="B602" s="53" t="s">
        <v>515</v>
      </c>
      <c r="C602" s="54"/>
      <c r="D602" s="55"/>
      <c r="E602" s="55"/>
      <c r="F602" s="55"/>
      <c r="G602" s="79">
        <f t="shared" si="36"/>
        <v>0</v>
      </c>
      <c r="H602" s="56"/>
      <c r="I602" s="80" t="str">
        <f t="shared" si="37"/>
        <v>ALERTE</v>
      </c>
    </row>
    <row r="603" spans="1:9" ht="27.75" thickBot="1" x14ac:dyDescent="0.55000000000000004">
      <c r="A603" s="52" t="s">
        <v>894</v>
      </c>
      <c r="B603" s="53" t="s">
        <v>337</v>
      </c>
      <c r="C603" s="54" t="s">
        <v>516</v>
      </c>
      <c r="D603" s="55"/>
      <c r="E603" s="55"/>
      <c r="F603" s="55"/>
      <c r="G603" s="79">
        <f t="shared" si="36"/>
        <v>0</v>
      </c>
      <c r="H603" s="56"/>
      <c r="I603" s="80" t="str">
        <f t="shared" si="37"/>
        <v>ALERTE</v>
      </c>
    </row>
    <row r="604" spans="1:9" ht="27.75" thickBot="1" x14ac:dyDescent="0.55000000000000004">
      <c r="A604" s="52" t="s">
        <v>894</v>
      </c>
      <c r="B604" s="53" t="s">
        <v>517</v>
      </c>
      <c r="C604" s="54"/>
      <c r="D604" s="55"/>
      <c r="E604" s="55"/>
      <c r="F604" s="55"/>
      <c r="G604" s="79">
        <f t="shared" si="36"/>
        <v>0</v>
      </c>
      <c r="H604" s="56"/>
      <c r="I604" s="80" t="str">
        <f t="shared" si="37"/>
        <v>ALERTE</v>
      </c>
    </row>
    <row r="605" spans="1:9" ht="27.75" thickBot="1" x14ac:dyDescent="0.55000000000000004">
      <c r="A605" s="52" t="s">
        <v>894</v>
      </c>
      <c r="B605" s="53" t="s">
        <v>518</v>
      </c>
      <c r="C605" s="54"/>
      <c r="D605" s="55"/>
      <c r="E605" s="55"/>
      <c r="F605" s="55"/>
      <c r="G605" s="79">
        <f t="shared" si="36"/>
        <v>0</v>
      </c>
      <c r="H605" s="56"/>
      <c r="I605" s="80" t="str">
        <f t="shared" si="37"/>
        <v>ALERTE</v>
      </c>
    </row>
    <row r="606" spans="1:9" ht="27.75" thickBot="1" x14ac:dyDescent="0.55000000000000004">
      <c r="A606" s="52" t="s">
        <v>894</v>
      </c>
      <c r="B606" s="53" t="s">
        <v>519</v>
      </c>
      <c r="C606" s="54"/>
      <c r="D606" s="55"/>
      <c r="E606" s="55"/>
      <c r="F606" s="55"/>
      <c r="G606" s="79">
        <f t="shared" si="36"/>
        <v>0</v>
      </c>
      <c r="H606" s="56"/>
      <c r="I606" s="80" t="str">
        <f t="shared" si="37"/>
        <v>ALERTE</v>
      </c>
    </row>
    <row r="607" spans="1:9" ht="27.75" thickBot="1" x14ac:dyDescent="0.55000000000000004">
      <c r="A607" s="52" t="s">
        <v>894</v>
      </c>
      <c r="B607" s="53" t="s">
        <v>520</v>
      </c>
      <c r="C607" s="54"/>
      <c r="D607" s="55"/>
      <c r="E607" s="55"/>
      <c r="F607" s="55"/>
      <c r="G607" s="79">
        <f t="shared" si="36"/>
        <v>0</v>
      </c>
      <c r="H607" s="56"/>
      <c r="I607" s="80" t="str">
        <f t="shared" si="37"/>
        <v>ALERTE</v>
      </c>
    </row>
    <row r="608" spans="1:9" ht="27.75" thickBot="1" x14ac:dyDescent="0.55000000000000004">
      <c r="A608" s="52" t="s">
        <v>894</v>
      </c>
      <c r="B608" s="53" t="s">
        <v>405</v>
      </c>
      <c r="C608" s="54"/>
      <c r="D608" s="55"/>
      <c r="E608" s="55"/>
      <c r="F608" s="55"/>
      <c r="G608" s="79">
        <f t="shared" si="36"/>
        <v>0</v>
      </c>
      <c r="H608" s="56"/>
      <c r="I608" s="80" t="str">
        <f t="shared" si="37"/>
        <v>ALERTE</v>
      </c>
    </row>
    <row r="609" spans="1:9" ht="27.75" thickBot="1" x14ac:dyDescent="0.55000000000000004">
      <c r="A609" s="52" t="s">
        <v>894</v>
      </c>
      <c r="B609" s="53" t="s">
        <v>498</v>
      </c>
      <c r="C609" s="54"/>
      <c r="D609" s="55"/>
      <c r="E609" s="55"/>
      <c r="F609" s="55"/>
      <c r="G609" s="79">
        <f t="shared" si="36"/>
        <v>0</v>
      </c>
      <c r="H609" s="56"/>
      <c r="I609" s="80" t="str">
        <f t="shared" si="37"/>
        <v>ALERTE</v>
      </c>
    </row>
    <row r="610" spans="1:9" ht="27.75" thickBot="1" x14ac:dyDescent="0.55000000000000004">
      <c r="A610" s="52" t="s">
        <v>894</v>
      </c>
      <c r="B610" s="53" t="s">
        <v>406</v>
      </c>
      <c r="C610" s="54"/>
      <c r="D610" s="55"/>
      <c r="E610" s="55"/>
      <c r="F610" s="55"/>
      <c r="G610" s="79">
        <f t="shared" si="36"/>
        <v>0</v>
      </c>
      <c r="H610" s="56"/>
      <c r="I610" s="80" t="str">
        <f t="shared" si="37"/>
        <v>ALERTE</v>
      </c>
    </row>
    <row r="611" spans="1:9" ht="27.75" thickBot="1" x14ac:dyDescent="0.55000000000000004">
      <c r="A611" s="52" t="s">
        <v>894</v>
      </c>
      <c r="B611" s="53" t="s">
        <v>335</v>
      </c>
      <c r="C611" s="54"/>
      <c r="D611" s="55"/>
      <c r="E611" s="55"/>
      <c r="F611" s="55"/>
      <c r="G611" s="79">
        <f t="shared" si="36"/>
        <v>0</v>
      </c>
      <c r="H611" s="56"/>
      <c r="I611" s="80" t="str">
        <f t="shared" si="37"/>
        <v>ALERTE</v>
      </c>
    </row>
    <row r="612" spans="1:9" ht="27.75" thickBot="1" x14ac:dyDescent="0.55000000000000004">
      <c r="A612" s="52" t="s">
        <v>894</v>
      </c>
      <c r="B612" s="53" t="s">
        <v>521</v>
      </c>
      <c r="C612" s="54"/>
      <c r="D612" s="55"/>
      <c r="E612" s="55"/>
      <c r="F612" s="55"/>
      <c r="G612" s="79">
        <f t="shared" si="36"/>
        <v>0</v>
      </c>
      <c r="H612" s="56"/>
      <c r="I612" s="80" t="str">
        <f t="shared" si="37"/>
        <v>ALERTE</v>
      </c>
    </row>
    <row r="613" spans="1:9" ht="27.75" thickBot="1" x14ac:dyDescent="0.55000000000000004">
      <c r="A613" s="47" t="s">
        <v>894</v>
      </c>
      <c r="B613" s="48" t="s">
        <v>526</v>
      </c>
      <c r="C613" s="49"/>
      <c r="D613" s="50"/>
      <c r="E613" s="50"/>
      <c r="F613" s="50"/>
      <c r="G613" s="57"/>
      <c r="H613" s="51"/>
      <c r="I613" s="82" t="str">
        <f t="shared" si="37"/>
        <v>ALERTE</v>
      </c>
    </row>
    <row r="614" spans="1:9" ht="27.75" thickBot="1" x14ac:dyDescent="0.55000000000000004">
      <c r="A614" s="52" t="s">
        <v>894</v>
      </c>
      <c r="B614" s="53" t="s">
        <v>41</v>
      </c>
      <c r="C614" s="54"/>
      <c r="D614" s="55"/>
      <c r="E614" s="55"/>
      <c r="F614" s="55"/>
      <c r="G614" s="79">
        <f t="shared" ref="G614:G620" si="38">+D614+E614-F614</f>
        <v>0</v>
      </c>
      <c r="H614" s="56"/>
      <c r="I614" s="80" t="str">
        <f t="shared" si="37"/>
        <v>ALERTE</v>
      </c>
    </row>
    <row r="615" spans="1:9" ht="27.75" thickBot="1" x14ac:dyDescent="0.55000000000000004">
      <c r="A615" s="52" t="s">
        <v>894</v>
      </c>
      <c r="B615" s="53" t="s">
        <v>40</v>
      </c>
      <c r="C615" s="54"/>
      <c r="D615" s="55"/>
      <c r="E615" s="55"/>
      <c r="F615" s="55"/>
      <c r="G615" s="79">
        <f t="shared" si="38"/>
        <v>0</v>
      </c>
      <c r="H615" s="56"/>
      <c r="I615" s="80" t="str">
        <f t="shared" si="37"/>
        <v>ALERTE</v>
      </c>
    </row>
    <row r="616" spans="1:9" ht="27.75" thickBot="1" x14ac:dyDescent="0.55000000000000004">
      <c r="A616" s="52" t="s">
        <v>894</v>
      </c>
      <c r="B616" s="53" t="s">
        <v>42</v>
      </c>
      <c r="C616" s="54"/>
      <c r="D616" s="55"/>
      <c r="E616" s="55"/>
      <c r="F616" s="55"/>
      <c r="G616" s="79">
        <f t="shared" si="38"/>
        <v>0</v>
      </c>
      <c r="H616" s="56"/>
      <c r="I616" s="80" t="str">
        <f t="shared" si="37"/>
        <v>ALERTE</v>
      </c>
    </row>
    <row r="617" spans="1:9" ht="27.75" thickBot="1" x14ac:dyDescent="0.55000000000000004">
      <c r="A617" s="52" t="s">
        <v>894</v>
      </c>
      <c r="B617" s="53" t="s">
        <v>112</v>
      </c>
      <c r="C617" s="54"/>
      <c r="D617" s="55"/>
      <c r="E617" s="55"/>
      <c r="F617" s="55"/>
      <c r="G617" s="79">
        <f t="shared" si="38"/>
        <v>0</v>
      </c>
      <c r="H617" s="56"/>
      <c r="I617" s="80" t="str">
        <f t="shared" si="37"/>
        <v>ALERTE</v>
      </c>
    </row>
    <row r="618" spans="1:9" ht="27.75" thickBot="1" x14ac:dyDescent="0.55000000000000004">
      <c r="A618" s="52" t="s">
        <v>894</v>
      </c>
      <c r="B618" s="53" t="s">
        <v>337</v>
      </c>
      <c r="C618" s="54"/>
      <c r="D618" s="55"/>
      <c r="E618" s="55"/>
      <c r="F618" s="55"/>
      <c r="G618" s="79">
        <f t="shared" si="38"/>
        <v>0</v>
      </c>
      <c r="H618" s="56"/>
      <c r="I618" s="80" t="str">
        <f t="shared" si="37"/>
        <v>ALERTE</v>
      </c>
    </row>
    <row r="619" spans="1:9" ht="27.75" thickBot="1" x14ac:dyDescent="0.55000000000000004">
      <c r="A619" s="52" t="s">
        <v>894</v>
      </c>
      <c r="B619" s="53" t="s">
        <v>527</v>
      </c>
      <c r="C619" s="54"/>
      <c r="D619" s="55"/>
      <c r="E619" s="55"/>
      <c r="F619" s="55"/>
      <c r="G619" s="79">
        <f t="shared" si="38"/>
        <v>0</v>
      </c>
      <c r="H619" s="56"/>
      <c r="I619" s="80" t="str">
        <f t="shared" si="37"/>
        <v>ALERTE</v>
      </c>
    </row>
    <row r="620" spans="1:9" ht="27.75" thickBot="1" x14ac:dyDescent="0.55000000000000004">
      <c r="A620" s="52" t="s">
        <v>894</v>
      </c>
      <c r="B620" s="53" t="s">
        <v>335</v>
      </c>
      <c r="C620" s="54"/>
      <c r="D620" s="55"/>
      <c r="E620" s="55"/>
      <c r="F620" s="55"/>
      <c r="G620" s="79">
        <f t="shared" si="38"/>
        <v>0</v>
      </c>
      <c r="H620" s="56"/>
      <c r="I620" s="80" t="str">
        <f t="shared" si="37"/>
        <v>ALERTE</v>
      </c>
    </row>
    <row r="621" spans="1:9" ht="27.75" thickBot="1" x14ac:dyDescent="0.55000000000000004">
      <c r="A621" s="47" t="s">
        <v>894</v>
      </c>
      <c r="B621" s="48" t="s">
        <v>528</v>
      </c>
      <c r="C621" s="49"/>
      <c r="D621" s="50"/>
      <c r="E621" s="50"/>
      <c r="F621" s="50"/>
      <c r="G621" s="57"/>
      <c r="H621" s="51"/>
      <c r="I621" s="82" t="str">
        <f t="shared" si="37"/>
        <v>ALERTE</v>
      </c>
    </row>
    <row r="622" spans="1:9" ht="47.25" thickBot="1" x14ac:dyDescent="0.55000000000000004">
      <c r="A622" s="52" t="s">
        <v>894</v>
      </c>
      <c r="B622" s="64" t="s">
        <v>529</v>
      </c>
      <c r="C622" s="54" t="s">
        <v>530</v>
      </c>
      <c r="D622" s="65"/>
      <c r="E622" s="65"/>
      <c r="F622" s="65"/>
      <c r="G622" s="79">
        <f>+D622+E622-F622</f>
        <v>0</v>
      </c>
      <c r="H622" s="56"/>
      <c r="I622" s="80" t="str">
        <f t="shared" si="37"/>
        <v>ALERTE</v>
      </c>
    </row>
    <row r="623" spans="1:9" ht="47.25" thickBot="1" x14ac:dyDescent="0.55000000000000004">
      <c r="A623" s="52" t="s">
        <v>894</v>
      </c>
      <c r="B623" s="64" t="s">
        <v>531</v>
      </c>
      <c r="C623" s="54"/>
      <c r="D623" s="65"/>
      <c r="E623" s="65"/>
      <c r="F623" s="65"/>
      <c r="G623" s="79">
        <f>+D623+E623-F623</f>
        <v>0</v>
      </c>
      <c r="H623" s="56"/>
      <c r="I623" s="80" t="str">
        <f t="shared" si="37"/>
        <v>ALERTE</v>
      </c>
    </row>
    <row r="624" spans="1:9" ht="27.75" thickBot="1" x14ac:dyDescent="0.55000000000000004">
      <c r="A624" s="52" t="s">
        <v>894</v>
      </c>
      <c r="B624" s="64" t="s">
        <v>532</v>
      </c>
      <c r="C624" s="54"/>
      <c r="D624" s="65"/>
      <c r="E624" s="65"/>
      <c r="F624" s="65"/>
      <c r="G624" s="79">
        <f>+D624+E624-F624</f>
        <v>0</v>
      </c>
      <c r="H624" s="56"/>
      <c r="I624" s="80" t="str">
        <f t="shared" si="37"/>
        <v>ALERTE</v>
      </c>
    </row>
    <row r="625" spans="1:9" ht="27.75" thickBot="1" x14ac:dyDescent="0.55000000000000004">
      <c r="A625" s="47" t="s">
        <v>894</v>
      </c>
      <c r="B625" s="62" t="s">
        <v>540</v>
      </c>
      <c r="C625" s="49"/>
      <c r="D625" s="63"/>
      <c r="E625" s="63"/>
      <c r="F625" s="63"/>
      <c r="G625" s="57"/>
      <c r="H625" s="51"/>
      <c r="I625" s="82" t="str">
        <f t="shared" si="37"/>
        <v>ALERTE</v>
      </c>
    </row>
    <row r="626" spans="1:9" ht="27.75" thickBot="1" x14ac:dyDescent="0.55000000000000004">
      <c r="A626" s="47" t="s">
        <v>894</v>
      </c>
      <c r="B626" s="62" t="s">
        <v>541</v>
      </c>
      <c r="C626" s="49"/>
      <c r="D626" s="63"/>
      <c r="E626" s="63"/>
      <c r="F626" s="63"/>
      <c r="G626" s="57"/>
      <c r="H626" s="51"/>
      <c r="I626" s="82" t="str">
        <f t="shared" si="37"/>
        <v>ALERTE</v>
      </c>
    </row>
    <row r="627" spans="1:9" ht="27.75" thickBot="1" x14ac:dyDescent="0.55000000000000004">
      <c r="A627" s="52" t="s">
        <v>894</v>
      </c>
      <c r="B627" s="64" t="s">
        <v>453</v>
      </c>
      <c r="C627" s="54"/>
      <c r="D627" s="65"/>
      <c r="E627" s="65"/>
      <c r="F627" s="65"/>
      <c r="G627" s="79">
        <f>+D627+E627-F627</f>
        <v>0</v>
      </c>
      <c r="H627" s="56"/>
      <c r="I627" s="80" t="str">
        <f t="shared" si="37"/>
        <v>ALERTE</v>
      </c>
    </row>
    <row r="628" spans="1:9" ht="27.75" thickBot="1" x14ac:dyDescent="0.55000000000000004">
      <c r="A628" s="52" t="s">
        <v>894</v>
      </c>
      <c r="B628" s="64" t="s">
        <v>542</v>
      </c>
      <c r="C628" s="54"/>
      <c r="D628" s="65"/>
      <c r="E628" s="65"/>
      <c r="F628" s="65"/>
      <c r="G628" s="79">
        <f>+D628+E628-F628</f>
        <v>0</v>
      </c>
      <c r="H628" s="56"/>
      <c r="I628" s="80" t="str">
        <f t="shared" si="37"/>
        <v>ALERTE</v>
      </c>
    </row>
    <row r="629" spans="1:9" ht="27.75" thickBot="1" x14ac:dyDescent="0.55000000000000004">
      <c r="A629" s="52" t="s">
        <v>894</v>
      </c>
      <c r="B629" s="64" t="s">
        <v>543</v>
      </c>
      <c r="C629" s="54"/>
      <c r="D629" s="65"/>
      <c r="E629" s="65"/>
      <c r="F629" s="65"/>
      <c r="G629" s="79">
        <f>+D629+E629-F629</f>
        <v>0</v>
      </c>
      <c r="H629" s="56"/>
      <c r="I629" s="80" t="str">
        <f t="shared" si="37"/>
        <v>ALERTE</v>
      </c>
    </row>
    <row r="630" spans="1:9" ht="53.25" thickBot="1" x14ac:dyDescent="0.55000000000000004">
      <c r="A630" s="47" t="s">
        <v>894</v>
      </c>
      <c r="B630" s="48" t="s">
        <v>544</v>
      </c>
      <c r="C630" s="49"/>
      <c r="D630" s="50"/>
      <c r="E630" s="50"/>
      <c r="F630" s="50"/>
      <c r="G630" s="57"/>
      <c r="H630" s="51"/>
      <c r="I630" s="82" t="str">
        <f t="shared" si="37"/>
        <v>ALERTE</v>
      </c>
    </row>
    <row r="631" spans="1:9" ht="27.75" thickBot="1" x14ac:dyDescent="0.55000000000000004">
      <c r="A631" s="52" t="s">
        <v>894</v>
      </c>
      <c r="B631" s="53" t="s">
        <v>2</v>
      </c>
      <c r="C631" s="54" t="s">
        <v>545</v>
      </c>
      <c r="D631" s="55"/>
      <c r="E631" s="55"/>
      <c r="F631" s="55"/>
      <c r="G631" s="79">
        <f>+D631+E631-F631</f>
        <v>0</v>
      </c>
      <c r="H631" s="56"/>
      <c r="I631" s="80" t="str">
        <f t="shared" si="37"/>
        <v>ALERTE</v>
      </c>
    </row>
    <row r="632" spans="1:9" ht="27.75" thickBot="1" x14ac:dyDescent="0.55000000000000004">
      <c r="A632" s="52" t="s">
        <v>894</v>
      </c>
      <c r="B632" s="53" t="s">
        <v>44</v>
      </c>
      <c r="C632" s="54" t="s">
        <v>546</v>
      </c>
      <c r="D632" s="55"/>
      <c r="E632" s="55"/>
      <c r="F632" s="55"/>
      <c r="G632" s="79">
        <f>+D632+E632-F632</f>
        <v>0</v>
      </c>
      <c r="H632" s="56"/>
      <c r="I632" s="80" t="str">
        <f t="shared" si="37"/>
        <v>ALERTE</v>
      </c>
    </row>
    <row r="633" spans="1:9" ht="27.75" thickBot="1" x14ac:dyDescent="0.55000000000000004">
      <c r="A633" s="47" t="s">
        <v>894</v>
      </c>
      <c r="B633" s="48" t="s">
        <v>547</v>
      </c>
      <c r="C633" s="49"/>
      <c r="D633" s="50"/>
      <c r="E633" s="50"/>
      <c r="F633" s="50"/>
      <c r="G633" s="57"/>
      <c r="H633" s="51"/>
      <c r="I633" s="82" t="str">
        <f t="shared" si="37"/>
        <v>ALERTE</v>
      </c>
    </row>
    <row r="634" spans="1:9" ht="27.75" thickBot="1" x14ac:dyDescent="0.55000000000000004">
      <c r="A634" s="52" t="s">
        <v>894</v>
      </c>
      <c r="B634" s="53" t="s">
        <v>112</v>
      </c>
      <c r="C634" s="54"/>
      <c r="D634" s="55"/>
      <c r="E634" s="55"/>
      <c r="F634" s="55"/>
      <c r="G634" s="79">
        <f>+D634+E634-F634</f>
        <v>0</v>
      </c>
      <c r="H634" s="56"/>
      <c r="I634" s="80" t="str">
        <f t="shared" si="37"/>
        <v>ALERTE</v>
      </c>
    </row>
    <row r="635" spans="1:9" ht="27.75" thickBot="1" x14ac:dyDescent="0.55000000000000004">
      <c r="A635" s="52" t="s">
        <v>894</v>
      </c>
      <c r="B635" s="53" t="s">
        <v>42</v>
      </c>
      <c r="C635" s="54"/>
      <c r="D635" s="55"/>
      <c r="E635" s="55"/>
      <c r="F635" s="55"/>
      <c r="G635" s="79">
        <f>+D635+E635-F635</f>
        <v>0</v>
      </c>
      <c r="H635" s="56"/>
      <c r="I635" s="80" t="str">
        <f t="shared" si="37"/>
        <v>ALERTE</v>
      </c>
    </row>
    <row r="636" spans="1:9" ht="27.75" thickBot="1" x14ac:dyDescent="0.55000000000000004">
      <c r="A636" s="47" t="s">
        <v>894</v>
      </c>
      <c r="B636" s="48" t="s">
        <v>548</v>
      </c>
      <c r="C636" s="49"/>
      <c r="D636" s="50"/>
      <c r="E636" s="50"/>
      <c r="F636" s="50"/>
      <c r="G636" s="57"/>
      <c r="H636" s="51"/>
      <c r="I636" s="82" t="str">
        <f t="shared" si="37"/>
        <v>ALERTE</v>
      </c>
    </row>
    <row r="637" spans="1:9" ht="27.75" thickBot="1" x14ac:dyDescent="0.55000000000000004">
      <c r="A637" s="52" t="s">
        <v>894</v>
      </c>
      <c r="B637" s="53" t="s">
        <v>549</v>
      </c>
      <c r="C637" s="54"/>
      <c r="D637" s="55"/>
      <c r="E637" s="55"/>
      <c r="F637" s="55"/>
      <c r="G637" s="79">
        <f>+D637+E637-F637</f>
        <v>0</v>
      </c>
      <c r="H637" s="56"/>
      <c r="I637" s="80" t="str">
        <f t="shared" si="37"/>
        <v>ALERTE</v>
      </c>
    </row>
    <row r="638" spans="1:9" ht="27.75" thickBot="1" x14ac:dyDescent="0.55000000000000004">
      <c r="A638" s="47" t="s">
        <v>894</v>
      </c>
      <c r="B638" s="48" t="s">
        <v>550</v>
      </c>
      <c r="C638" s="49"/>
      <c r="D638" s="50"/>
      <c r="E638" s="50"/>
      <c r="F638" s="50"/>
      <c r="G638" s="57"/>
      <c r="H638" s="51"/>
      <c r="I638" s="82" t="str">
        <f t="shared" si="37"/>
        <v>ALERTE</v>
      </c>
    </row>
    <row r="639" spans="1:9" ht="27.75" thickBot="1" x14ac:dyDescent="0.55000000000000004">
      <c r="A639" s="52" t="s">
        <v>894</v>
      </c>
      <c r="B639" s="53" t="s">
        <v>2</v>
      </c>
      <c r="C639" s="54"/>
      <c r="D639" s="55"/>
      <c r="E639" s="55"/>
      <c r="F639" s="55"/>
      <c r="G639" s="79">
        <f>+D639+E639-F639</f>
        <v>0</v>
      </c>
      <c r="H639" s="56"/>
      <c r="I639" s="80" t="str">
        <f t="shared" si="37"/>
        <v>ALERTE</v>
      </c>
    </row>
    <row r="640" spans="1:9" ht="53.25" thickBot="1" x14ac:dyDescent="0.55000000000000004">
      <c r="A640" s="47" t="s">
        <v>894</v>
      </c>
      <c r="B640" s="48" t="s">
        <v>554</v>
      </c>
      <c r="C640" s="49"/>
      <c r="D640" s="50"/>
      <c r="E640" s="50"/>
      <c r="F640" s="50"/>
      <c r="G640" s="57"/>
      <c r="H640" s="51"/>
      <c r="I640" s="82" t="str">
        <f t="shared" si="37"/>
        <v>ALERTE</v>
      </c>
    </row>
    <row r="641" spans="1:9" ht="27.75" thickBot="1" x14ac:dyDescent="0.55000000000000004">
      <c r="A641" s="47" t="s">
        <v>894</v>
      </c>
      <c r="B641" s="48" t="s">
        <v>555</v>
      </c>
      <c r="C641" s="49"/>
      <c r="D641" s="50"/>
      <c r="E641" s="50"/>
      <c r="F641" s="50"/>
      <c r="G641" s="57"/>
      <c r="H641" s="51"/>
      <c r="I641" s="82" t="str">
        <f t="shared" si="37"/>
        <v>ALERTE</v>
      </c>
    </row>
    <row r="642" spans="1:9" ht="27.75" thickBot="1" x14ac:dyDescent="0.55000000000000004">
      <c r="A642" s="47" t="s">
        <v>894</v>
      </c>
      <c r="B642" s="48" t="s">
        <v>556</v>
      </c>
      <c r="C642" s="49"/>
      <c r="D642" s="50"/>
      <c r="E642" s="50"/>
      <c r="F642" s="50"/>
      <c r="G642" s="57"/>
      <c r="H642" s="51"/>
      <c r="I642" s="80" t="str">
        <f t="shared" si="37"/>
        <v>ALERTE</v>
      </c>
    </row>
    <row r="643" spans="1:9" ht="27.75" thickBot="1" x14ac:dyDescent="0.55000000000000004">
      <c r="A643" s="52" t="s">
        <v>894</v>
      </c>
      <c r="B643" s="53" t="s">
        <v>174</v>
      </c>
      <c r="C643" s="54"/>
      <c r="D643" s="55"/>
      <c r="E643" s="55"/>
      <c r="F643" s="55"/>
      <c r="G643" s="79">
        <f>+D643+E643-F643</f>
        <v>0</v>
      </c>
      <c r="H643" s="56"/>
      <c r="I643" s="80" t="str">
        <f t="shared" si="37"/>
        <v>ALERTE</v>
      </c>
    </row>
    <row r="644" spans="1:9" ht="27.75" thickBot="1" x14ac:dyDescent="0.55000000000000004">
      <c r="A644" s="52" t="s">
        <v>894</v>
      </c>
      <c r="B644" s="53" t="s">
        <v>2</v>
      </c>
      <c r="C644" s="54"/>
      <c r="D644" s="55"/>
      <c r="E644" s="55"/>
      <c r="F644" s="55"/>
      <c r="G644" s="79">
        <f>+D644+E644-F644</f>
        <v>0</v>
      </c>
      <c r="H644" s="56"/>
      <c r="I644" s="80" t="str">
        <f t="shared" si="37"/>
        <v>ALERTE</v>
      </c>
    </row>
    <row r="645" spans="1:9" ht="27.75" thickBot="1" x14ac:dyDescent="0.55000000000000004">
      <c r="A645" s="47" t="s">
        <v>894</v>
      </c>
      <c r="B645" s="48" t="s">
        <v>557</v>
      </c>
      <c r="C645" s="49"/>
      <c r="D645" s="50"/>
      <c r="E645" s="50"/>
      <c r="F645" s="50"/>
      <c r="G645" s="57"/>
      <c r="H645" s="51"/>
      <c r="I645" s="82" t="str">
        <f t="shared" si="37"/>
        <v>ALERTE</v>
      </c>
    </row>
    <row r="646" spans="1:9" ht="27.75" thickBot="1" x14ac:dyDescent="0.55000000000000004">
      <c r="A646" s="52" t="s">
        <v>894</v>
      </c>
      <c r="B646" s="53" t="s">
        <v>558</v>
      </c>
      <c r="C646" s="54"/>
      <c r="D646" s="55"/>
      <c r="E646" s="55"/>
      <c r="F646" s="55"/>
      <c r="G646" s="79">
        <f>+D646+E646-F646</f>
        <v>0</v>
      </c>
      <c r="H646" s="56"/>
      <c r="I646" s="80" t="str">
        <f t="shared" si="37"/>
        <v>ALERTE</v>
      </c>
    </row>
    <row r="647" spans="1:9" ht="27.75" thickBot="1" x14ac:dyDescent="0.55000000000000004">
      <c r="A647" s="52" t="s">
        <v>894</v>
      </c>
      <c r="B647" s="53" t="s">
        <v>559</v>
      </c>
      <c r="C647" s="54"/>
      <c r="D647" s="55"/>
      <c r="E647" s="55"/>
      <c r="F647" s="55"/>
      <c r="G647" s="79">
        <f>+D647+E647-F647</f>
        <v>0</v>
      </c>
      <c r="H647" s="56"/>
      <c r="I647" s="80" t="str">
        <f t="shared" si="37"/>
        <v>ALERTE</v>
      </c>
    </row>
    <row r="648" spans="1:9" ht="27.75" thickBot="1" x14ac:dyDescent="0.55000000000000004">
      <c r="A648" s="52" t="s">
        <v>894</v>
      </c>
      <c r="B648" s="53" t="s">
        <v>560</v>
      </c>
      <c r="C648" s="54"/>
      <c r="D648" s="55"/>
      <c r="E648" s="55"/>
      <c r="F648" s="55"/>
      <c r="G648" s="79">
        <f>+D648+E648-F648</f>
        <v>0</v>
      </c>
      <c r="H648" s="56"/>
      <c r="I648" s="80" t="str">
        <f t="shared" si="37"/>
        <v>ALERTE</v>
      </c>
    </row>
    <row r="649" spans="1:9" ht="27.75" thickBot="1" x14ac:dyDescent="0.55000000000000004">
      <c r="A649" s="52" t="s">
        <v>894</v>
      </c>
      <c r="B649" s="53" t="s">
        <v>561</v>
      </c>
      <c r="C649" s="54"/>
      <c r="D649" s="55"/>
      <c r="E649" s="55"/>
      <c r="F649" s="55"/>
      <c r="G649" s="79">
        <f>+D649+E649-F649</f>
        <v>0</v>
      </c>
      <c r="H649" s="56"/>
      <c r="I649" s="80" t="str">
        <f t="shared" si="37"/>
        <v>ALERTE</v>
      </c>
    </row>
    <row r="650" spans="1:9" ht="27.75" thickBot="1" x14ac:dyDescent="0.55000000000000004">
      <c r="A650" s="47" t="s">
        <v>894</v>
      </c>
      <c r="B650" s="48" t="s">
        <v>562</v>
      </c>
      <c r="C650" s="49"/>
      <c r="D650" s="50"/>
      <c r="E650" s="50"/>
      <c r="F650" s="50"/>
      <c r="G650" s="57"/>
      <c r="H650" s="51"/>
      <c r="I650" s="82" t="str">
        <f t="shared" si="37"/>
        <v>ALERTE</v>
      </c>
    </row>
    <row r="651" spans="1:9" ht="27.75" thickBot="1" x14ac:dyDescent="0.55000000000000004">
      <c r="A651" s="52" t="s">
        <v>894</v>
      </c>
      <c r="B651" s="53" t="s">
        <v>438</v>
      </c>
      <c r="C651" s="54"/>
      <c r="D651" s="55"/>
      <c r="E651" s="55"/>
      <c r="F651" s="55"/>
      <c r="G651" s="79">
        <f t="shared" ref="G651:G660" si="39">+D651+E651-F651</f>
        <v>0</v>
      </c>
      <c r="H651" s="56"/>
      <c r="I651" s="80" t="str">
        <f t="shared" si="37"/>
        <v>ALERTE</v>
      </c>
    </row>
    <row r="652" spans="1:9" ht="27.75" thickBot="1" x14ac:dyDescent="0.55000000000000004">
      <c r="A652" s="52" t="s">
        <v>894</v>
      </c>
      <c r="B652" s="53" t="s">
        <v>563</v>
      </c>
      <c r="C652" s="54"/>
      <c r="D652" s="55"/>
      <c r="E652" s="55"/>
      <c r="F652" s="55"/>
      <c r="G652" s="79">
        <f t="shared" si="39"/>
        <v>0</v>
      </c>
      <c r="H652" s="56"/>
      <c r="I652" s="80" t="str">
        <f t="shared" si="37"/>
        <v>ALERTE</v>
      </c>
    </row>
    <row r="653" spans="1:9" ht="27.75" thickBot="1" x14ac:dyDescent="0.55000000000000004">
      <c r="A653" s="52" t="s">
        <v>894</v>
      </c>
      <c r="B653" s="53" t="s">
        <v>269</v>
      </c>
      <c r="C653" s="54" t="s">
        <v>564</v>
      </c>
      <c r="D653" s="55"/>
      <c r="E653" s="55"/>
      <c r="F653" s="55"/>
      <c r="G653" s="79">
        <f t="shared" si="39"/>
        <v>0</v>
      </c>
      <c r="H653" s="56"/>
      <c r="I653" s="80" t="str">
        <f t="shared" si="37"/>
        <v>ALERTE</v>
      </c>
    </row>
    <row r="654" spans="1:9" ht="27.75" thickBot="1" x14ac:dyDescent="0.55000000000000004">
      <c r="A654" s="52" t="s">
        <v>894</v>
      </c>
      <c r="B654" s="53" t="s">
        <v>565</v>
      </c>
      <c r="C654" s="54"/>
      <c r="D654" s="55"/>
      <c r="E654" s="55"/>
      <c r="F654" s="55"/>
      <c r="G654" s="79">
        <f t="shared" si="39"/>
        <v>0</v>
      </c>
      <c r="H654" s="56"/>
      <c r="I654" s="80" t="str">
        <f t="shared" si="37"/>
        <v>ALERTE</v>
      </c>
    </row>
    <row r="655" spans="1:9" ht="27.75" thickBot="1" x14ac:dyDescent="0.55000000000000004">
      <c r="A655" s="52" t="s">
        <v>894</v>
      </c>
      <c r="B655" s="53" t="s">
        <v>566</v>
      </c>
      <c r="C655" s="54"/>
      <c r="D655" s="55"/>
      <c r="E655" s="55"/>
      <c r="F655" s="55"/>
      <c r="G655" s="79">
        <f t="shared" si="39"/>
        <v>0</v>
      </c>
      <c r="H655" s="56"/>
      <c r="I655" s="80" t="str">
        <f t="shared" si="37"/>
        <v>ALERTE</v>
      </c>
    </row>
    <row r="656" spans="1:9" ht="27.75" thickBot="1" x14ac:dyDescent="0.55000000000000004">
      <c r="A656" s="52" t="s">
        <v>894</v>
      </c>
      <c r="B656" s="53" t="s">
        <v>2</v>
      </c>
      <c r="C656" s="54" t="s">
        <v>567</v>
      </c>
      <c r="D656" s="55"/>
      <c r="E656" s="55"/>
      <c r="F656" s="55"/>
      <c r="G656" s="79">
        <f t="shared" si="39"/>
        <v>0</v>
      </c>
      <c r="H656" s="56"/>
      <c r="I656" s="80" t="str">
        <f t="shared" si="37"/>
        <v>ALERTE</v>
      </c>
    </row>
    <row r="657" spans="1:9" ht="27.75" thickBot="1" x14ac:dyDescent="0.55000000000000004">
      <c r="A657" s="52" t="s">
        <v>894</v>
      </c>
      <c r="B657" s="53" t="s">
        <v>568</v>
      </c>
      <c r="C657" s="54" t="s">
        <v>569</v>
      </c>
      <c r="D657" s="55"/>
      <c r="E657" s="55"/>
      <c r="F657" s="55"/>
      <c r="G657" s="79">
        <f t="shared" si="39"/>
        <v>0</v>
      </c>
      <c r="H657" s="56"/>
      <c r="I657" s="80" t="str">
        <f t="shared" si="37"/>
        <v>ALERTE</v>
      </c>
    </row>
    <row r="658" spans="1:9" ht="27.75" thickBot="1" x14ac:dyDescent="0.55000000000000004">
      <c r="A658" s="52" t="s">
        <v>894</v>
      </c>
      <c r="B658" s="53" t="s">
        <v>570</v>
      </c>
      <c r="C658" s="54"/>
      <c r="D658" s="55"/>
      <c r="E658" s="55"/>
      <c r="F658" s="55"/>
      <c r="G658" s="79">
        <f t="shared" si="39"/>
        <v>0</v>
      </c>
      <c r="H658" s="56"/>
      <c r="I658" s="80" t="str">
        <f t="shared" si="37"/>
        <v>ALERTE</v>
      </c>
    </row>
    <row r="659" spans="1:9" ht="27.75" thickBot="1" x14ac:dyDescent="0.55000000000000004">
      <c r="A659" s="52" t="s">
        <v>894</v>
      </c>
      <c r="B659" s="53" t="s">
        <v>571</v>
      </c>
      <c r="C659" s="54"/>
      <c r="D659" s="55"/>
      <c r="E659" s="55"/>
      <c r="F659" s="55"/>
      <c r="G659" s="79">
        <f t="shared" si="39"/>
        <v>0</v>
      </c>
      <c r="H659" s="56"/>
      <c r="I659" s="80" t="str">
        <f t="shared" si="37"/>
        <v>ALERTE</v>
      </c>
    </row>
    <row r="660" spans="1:9" ht="27.75" thickBot="1" x14ac:dyDescent="0.55000000000000004">
      <c r="A660" s="52" t="s">
        <v>894</v>
      </c>
      <c r="B660" s="53" t="s">
        <v>44</v>
      </c>
      <c r="C660" s="54"/>
      <c r="D660" s="55"/>
      <c r="E660" s="55"/>
      <c r="F660" s="55"/>
      <c r="G660" s="79">
        <f t="shared" si="39"/>
        <v>0</v>
      </c>
      <c r="H660" s="56"/>
      <c r="I660" s="80" t="str">
        <f t="shared" si="37"/>
        <v>ALERTE</v>
      </c>
    </row>
    <row r="661" spans="1:9" ht="27.75" thickBot="1" x14ac:dyDescent="0.55000000000000004">
      <c r="A661" s="47" t="s">
        <v>894</v>
      </c>
      <c r="B661" s="48" t="s">
        <v>572</v>
      </c>
      <c r="C661" s="49"/>
      <c r="D661" s="50"/>
      <c r="E661" s="50"/>
      <c r="F661" s="50"/>
      <c r="G661" s="57"/>
      <c r="H661" s="51"/>
      <c r="I661" s="82" t="str">
        <f t="shared" si="37"/>
        <v>ALERTE</v>
      </c>
    </row>
    <row r="662" spans="1:9" ht="27.75" thickBot="1" x14ac:dyDescent="0.55000000000000004">
      <c r="A662" s="52" t="s">
        <v>894</v>
      </c>
      <c r="B662" s="53" t="s">
        <v>2</v>
      </c>
      <c r="C662" s="54"/>
      <c r="D662" s="55">
        <v>50</v>
      </c>
      <c r="E662" s="55">
        <v>90</v>
      </c>
      <c r="F662" s="55"/>
      <c r="G662" s="79">
        <f>+D662+E662-F662</f>
        <v>140</v>
      </c>
      <c r="H662" s="56"/>
      <c r="I662" s="80" t="str">
        <f t="shared" ref="I662:I725" si="40">+IF(G662&lt;=H662,"ALERTE",IF(G662&gt;H662,"RAS"))</f>
        <v>RAS</v>
      </c>
    </row>
    <row r="663" spans="1:9" ht="27.75" thickBot="1" x14ac:dyDescent="0.55000000000000004">
      <c r="A663" s="52" t="s">
        <v>894</v>
      </c>
      <c r="B663" s="53" t="s">
        <v>44</v>
      </c>
      <c r="C663" s="54"/>
      <c r="D663" s="55"/>
      <c r="E663" s="55"/>
      <c r="F663" s="55"/>
      <c r="G663" s="79">
        <f>+D663+E663-F663</f>
        <v>0</v>
      </c>
      <c r="H663" s="56"/>
      <c r="I663" s="80" t="str">
        <f t="shared" si="40"/>
        <v>ALERTE</v>
      </c>
    </row>
    <row r="664" spans="1:9" ht="27.75" thickBot="1" x14ac:dyDescent="0.55000000000000004">
      <c r="A664" s="47" t="s">
        <v>894</v>
      </c>
      <c r="B664" s="48" t="s">
        <v>573</v>
      </c>
      <c r="C664" s="49"/>
      <c r="D664" s="50"/>
      <c r="E664" s="50"/>
      <c r="F664" s="50"/>
      <c r="G664" s="57"/>
      <c r="H664" s="51"/>
      <c r="I664" s="82" t="str">
        <f t="shared" si="40"/>
        <v>ALERTE</v>
      </c>
    </row>
    <row r="665" spans="1:9" ht="27.75" thickBot="1" x14ac:dyDescent="0.55000000000000004">
      <c r="A665" s="52" t="s">
        <v>894</v>
      </c>
      <c r="B665" s="53" t="s">
        <v>574</v>
      </c>
      <c r="C665" s="54" t="s">
        <v>575</v>
      </c>
      <c r="D665" s="55"/>
      <c r="E665" s="55"/>
      <c r="F665" s="55"/>
      <c r="G665" s="79">
        <f>+D665+E665-F665</f>
        <v>0</v>
      </c>
      <c r="H665" s="56"/>
      <c r="I665" s="80" t="str">
        <f t="shared" si="40"/>
        <v>ALERTE</v>
      </c>
    </row>
    <row r="666" spans="1:9" ht="27.75" thickBot="1" x14ac:dyDescent="0.55000000000000004">
      <c r="A666" s="52" t="s">
        <v>894</v>
      </c>
      <c r="B666" s="53" t="s">
        <v>576</v>
      </c>
      <c r="C666" s="54" t="s">
        <v>577</v>
      </c>
      <c r="D666" s="55"/>
      <c r="E666" s="55"/>
      <c r="F666" s="55"/>
      <c r="G666" s="79">
        <f>+D666+E666-F666</f>
        <v>0</v>
      </c>
      <c r="H666" s="56"/>
      <c r="I666" s="80" t="str">
        <f t="shared" si="40"/>
        <v>ALERTE</v>
      </c>
    </row>
    <row r="667" spans="1:9" ht="27.75" thickBot="1" x14ac:dyDescent="0.55000000000000004">
      <c r="A667" s="52" t="s">
        <v>894</v>
      </c>
      <c r="B667" s="53" t="s">
        <v>578</v>
      </c>
      <c r="C667" s="54" t="s">
        <v>579</v>
      </c>
      <c r="D667" s="55"/>
      <c r="E667" s="55"/>
      <c r="F667" s="55"/>
      <c r="G667" s="79">
        <f>+D667+E667-F667</f>
        <v>0</v>
      </c>
      <c r="H667" s="56"/>
      <c r="I667" s="80" t="str">
        <f t="shared" si="40"/>
        <v>ALERTE</v>
      </c>
    </row>
    <row r="668" spans="1:9" ht="27.75" thickBot="1" x14ac:dyDescent="0.55000000000000004">
      <c r="A668" s="52" t="s">
        <v>894</v>
      </c>
      <c r="B668" s="53" t="s">
        <v>580</v>
      </c>
      <c r="C668" s="54" t="s">
        <v>581</v>
      </c>
      <c r="D668" s="55"/>
      <c r="E668" s="55"/>
      <c r="F668" s="55"/>
      <c r="G668" s="79">
        <f>+D668+E668-F668</f>
        <v>0</v>
      </c>
      <c r="H668" s="56"/>
      <c r="I668" s="80" t="str">
        <f t="shared" si="40"/>
        <v>ALERTE</v>
      </c>
    </row>
    <row r="669" spans="1:9" ht="27.75" thickBot="1" x14ac:dyDescent="0.55000000000000004">
      <c r="A669" s="47" t="s">
        <v>894</v>
      </c>
      <c r="B669" s="48" t="s">
        <v>582</v>
      </c>
      <c r="C669" s="49"/>
      <c r="D669" s="50"/>
      <c r="E669" s="50"/>
      <c r="F669" s="50"/>
      <c r="G669" s="57"/>
      <c r="H669" s="51"/>
      <c r="I669" s="82" t="str">
        <f t="shared" si="40"/>
        <v>ALERTE</v>
      </c>
    </row>
    <row r="670" spans="1:9" ht="27.75" thickBot="1" x14ac:dyDescent="0.55000000000000004">
      <c r="A670" s="52" t="s">
        <v>894</v>
      </c>
      <c r="B670" s="53" t="s">
        <v>269</v>
      </c>
      <c r="C670" s="54" t="s">
        <v>583</v>
      </c>
      <c r="D670" s="55"/>
      <c r="E670" s="55"/>
      <c r="F670" s="55"/>
      <c r="G670" s="79">
        <f t="shared" ref="G670:G686" si="41">+D670+E670-F670</f>
        <v>0</v>
      </c>
      <c r="H670" s="56"/>
      <c r="I670" s="80" t="str">
        <f t="shared" si="40"/>
        <v>ALERTE</v>
      </c>
    </row>
    <row r="671" spans="1:9" ht="27.75" thickBot="1" x14ac:dyDescent="0.55000000000000004">
      <c r="A671" s="52" t="s">
        <v>894</v>
      </c>
      <c r="B671" s="53" t="s">
        <v>341</v>
      </c>
      <c r="C671" s="54"/>
      <c r="D671" s="55"/>
      <c r="E671" s="55"/>
      <c r="F671" s="55"/>
      <c r="G671" s="79">
        <f t="shared" si="41"/>
        <v>0</v>
      </c>
      <c r="H671" s="56"/>
      <c r="I671" s="80" t="str">
        <f t="shared" si="40"/>
        <v>ALERTE</v>
      </c>
    </row>
    <row r="672" spans="1:9" ht="27.75" thickBot="1" x14ac:dyDescent="0.55000000000000004">
      <c r="A672" s="52" t="s">
        <v>894</v>
      </c>
      <c r="B672" s="53" t="s">
        <v>174</v>
      </c>
      <c r="C672" s="54" t="s">
        <v>584</v>
      </c>
      <c r="D672" s="55"/>
      <c r="E672" s="55"/>
      <c r="F672" s="55"/>
      <c r="G672" s="79">
        <f t="shared" si="41"/>
        <v>0</v>
      </c>
      <c r="H672" s="56"/>
      <c r="I672" s="80" t="str">
        <f t="shared" si="40"/>
        <v>ALERTE</v>
      </c>
    </row>
    <row r="673" spans="1:9" ht="27.75" thickBot="1" x14ac:dyDescent="0.55000000000000004">
      <c r="A673" s="52" t="s">
        <v>894</v>
      </c>
      <c r="B673" s="53" t="s">
        <v>585</v>
      </c>
      <c r="C673" s="54">
        <v>24201520</v>
      </c>
      <c r="D673" s="55"/>
      <c r="E673" s="55"/>
      <c r="F673" s="55"/>
      <c r="G673" s="79">
        <f t="shared" si="41"/>
        <v>0</v>
      </c>
      <c r="H673" s="56"/>
      <c r="I673" s="80" t="str">
        <f t="shared" si="40"/>
        <v>ALERTE</v>
      </c>
    </row>
    <row r="674" spans="1:9" ht="27.75" thickBot="1" x14ac:dyDescent="0.55000000000000004">
      <c r="A674" s="52" t="s">
        <v>894</v>
      </c>
      <c r="B674" s="53" t="s">
        <v>586</v>
      </c>
      <c r="C674" s="69">
        <v>24202120</v>
      </c>
      <c r="D674" s="55"/>
      <c r="E674" s="55"/>
      <c r="F674" s="55"/>
      <c r="G674" s="79">
        <f t="shared" si="41"/>
        <v>0</v>
      </c>
      <c r="H674" s="56"/>
      <c r="I674" s="80" t="str">
        <f t="shared" si="40"/>
        <v>ALERTE</v>
      </c>
    </row>
    <row r="675" spans="1:9" ht="27.75" thickBot="1" x14ac:dyDescent="0.55000000000000004">
      <c r="A675" s="52" t="s">
        <v>894</v>
      </c>
      <c r="B675" s="53" t="s">
        <v>587</v>
      </c>
      <c r="C675" s="54">
        <v>252167020</v>
      </c>
      <c r="D675" s="55"/>
      <c r="E675" s="55"/>
      <c r="F675" s="55"/>
      <c r="G675" s="79">
        <f t="shared" si="41"/>
        <v>0</v>
      </c>
      <c r="H675" s="56"/>
      <c r="I675" s="80" t="str">
        <f t="shared" si="40"/>
        <v>ALERTE</v>
      </c>
    </row>
    <row r="676" spans="1:9" ht="47.25" thickBot="1" x14ac:dyDescent="0.55000000000000004">
      <c r="A676" s="52" t="s">
        <v>894</v>
      </c>
      <c r="B676" s="53" t="s">
        <v>588</v>
      </c>
      <c r="C676" s="54">
        <v>24204420</v>
      </c>
      <c r="D676" s="55"/>
      <c r="E676" s="55"/>
      <c r="F676" s="55"/>
      <c r="G676" s="79">
        <f t="shared" si="41"/>
        <v>0</v>
      </c>
      <c r="H676" s="56"/>
      <c r="I676" s="80" t="str">
        <f t="shared" si="40"/>
        <v>ALERTE</v>
      </c>
    </row>
    <row r="677" spans="1:9" ht="27.75" thickBot="1" x14ac:dyDescent="0.55000000000000004">
      <c r="A677" s="52" t="s">
        <v>894</v>
      </c>
      <c r="B677" s="53" t="s">
        <v>589</v>
      </c>
      <c r="C677" s="54"/>
      <c r="D677" s="55"/>
      <c r="E677" s="55"/>
      <c r="F677" s="55"/>
      <c r="G677" s="79">
        <f t="shared" si="41"/>
        <v>0</v>
      </c>
      <c r="H677" s="56"/>
      <c r="I677" s="80" t="str">
        <f t="shared" si="40"/>
        <v>ALERTE</v>
      </c>
    </row>
    <row r="678" spans="1:9" ht="27.75" thickBot="1" x14ac:dyDescent="0.55000000000000004">
      <c r="A678" s="52" t="s">
        <v>894</v>
      </c>
      <c r="B678" s="53" t="s">
        <v>44</v>
      </c>
      <c r="C678" s="54" t="s">
        <v>590</v>
      </c>
      <c r="D678" s="55"/>
      <c r="E678" s="55"/>
      <c r="F678" s="55"/>
      <c r="G678" s="79">
        <f t="shared" si="41"/>
        <v>0</v>
      </c>
      <c r="H678" s="56"/>
      <c r="I678" s="80" t="str">
        <f t="shared" si="40"/>
        <v>ALERTE</v>
      </c>
    </row>
    <row r="679" spans="1:9" ht="27.75" thickBot="1" x14ac:dyDescent="0.55000000000000004">
      <c r="A679" s="52" t="s">
        <v>894</v>
      </c>
      <c r="B679" s="53" t="s">
        <v>591</v>
      </c>
      <c r="C679" s="54" t="s">
        <v>592</v>
      </c>
      <c r="D679" s="55"/>
      <c r="E679" s="55"/>
      <c r="F679" s="55"/>
      <c r="G679" s="79">
        <f t="shared" si="41"/>
        <v>0</v>
      </c>
      <c r="H679" s="56"/>
      <c r="I679" s="80" t="str">
        <f t="shared" si="40"/>
        <v>ALERTE</v>
      </c>
    </row>
    <row r="680" spans="1:9" ht="27.75" thickBot="1" x14ac:dyDescent="0.55000000000000004">
      <c r="A680" s="52" t="s">
        <v>894</v>
      </c>
      <c r="B680" s="53" t="s">
        <v>8</v>
      </c>
      <c r="C680" s="54"/>
      <c r="D680" s="55"/>
      <c r="E680" s="55"/>
      <c r="F680" s="55"/>
      <c r="G680" s="79">
        <f t="shared" si="41"/>
        <v>0</v>
      </c>
      <c r="H680" s="56"/>
      <c r="I680" s="80" t="str">
        <f t="shared" si="40"/>
        <v>ALERTE</v>
      </c>
    </row>
    <row r="681" spans="1:9" ht="27.75" thickBot="1" x14ac:dyDescent="0.55000000000000004">
      <c r="A681" s="52" t="s">
        <v>894</v>
      </c>
      <c r="B681" s="53" t="s">
        <v>10</v>
      </c>
      <c r="C681" s="54"/>
      <c r="D681" s="55"/>
      <c r="E681" s="55"/>
      <c r="F681" s="55"/>
      <c r="G681" s="79">
        <f t="shared" si="41"/>
        <v>0</v>
      </c>
      <c r="H681" s="56"/>
      <c r="I681" s="80" t="str">
        <f t="shared" si="40"/>
        <v>ALERTE</v>
      </c>
    </row>
    <row r="682" spans="1:9" ht="27.75" thickBot="1" x14ac:dyDescent="0.55000000000000004">
      <c r="A682" s="52" t="s">
        <v>894</v>
      </c>
      <c r="B682" s="53" t="s">
        <v>30</v>
      </c>
      <c r="C682" s="54"/>
      <c r="D682" s="55"/>
      <c r="E682" s="55"/>
      <c r="F682" s="55"/>
      <c r="G682" s="79">
        <f t="shared" si="41"/>
        <v>0</v>
      </c>
      <c r="H682" s="56"/>
      <c r="I682" s="80" t="str">
        <f t="shared" si="40"/>
        <v>ALERTE</v>
      </c>
    </row>
    <row r="683" spans="1:9" ht="27.75" thickBot="1" x14ac:dyDescent="0.55000000000000004">
      <c r="A683" s="52" t="s">
        <v>894</v>
      </c>
      <c r="B683" s="53" t="s">
        <v>132</v>
      </c>
      <c r="C683" s="54">
        <v>74208120</v>
      </c>
      <c r="D683" s="55"/>
      <c r="E683" s="55"/>
      <c r="F683" s="55"/>
      <c r="G683" s="79">
        <f t="shared" si="41"/>
        <v>0</v>
      </c>
      <c r="H683" s="56"/>
      <c r="I683" s="80" t="str">
        <f t="shared" si="40"/>
        <v>ALERTE</v>
      </c>
    </row>
    <row r="684" spans="1:9" ht="27.75" thickBot="1" x14ac:dyDescent="0.55000000000000004">
      <c r="A684" s="52" t="s">
        <v>894</v>
      </c>
      <c r="B684" s="53" t="s">
        <v>593</v>
      </c>
      <c r="C684" s="54"/>
      <c r="D684" s="55"/>
      <c r="E684" s="55"/>
      <c r="F684" s="55"/>
      <c r="G684" s="79">
        <f t="shared" si="41"/>
        <v>0</v>
      </c>
      <c r="H684" s="56"/>
      <c r="I684" s="80" t="str">
        <f t="shared" si="40"/>
        <v>ALERTE</v>
      </c>
    </row>
    <row r="685" spans="1:9" ht="27.75" thickBot="1" x14ac:dyDescent="0.55000000000000004">
      <c r="A685" s="52" t="s">
        <v>894</v>
      </c>
      <c r="B685" s="53" t="s">
        <v>594</v>
      </c>
      <c r="C685" s="54"/>
      <c r="D685" s="55"/>
      <c r="E685" s="55"/>
      <c r="F685" s="55"/>
      <c r="G685" s="79">
        <f t="shared" si="41"/>
        <v>0</v>
      </c>
      <c r="H685" s="56"/>
      <c r="I685" s="80" t="str">
        <f t="shared" si="40"/>
        <v>ALERTE</v>
      </c>
    </row>
    <row r="686" spans="1:9" ht="27.75" thickBot="1" x14ac:dyDescent="0.55000000000000004">
      <c r="A686" s="52" t="s">
        <v>894</v>
      </c>
      <c r="B686" s="53" t="s">
        <v>73</v>
      </c>
      <c r="C686" s="54"/>
      <c r="D686" s="55"/>
      <c r="E686" s="55"/>
      <c r="F686" s="55"/>
      <c r="G686" s="79">
        <f t="shared" si="41"/>
        <v>0</v>
      </c>
      <c r="H686" s="56"/>
      <c r="I686" s="80" t="str">
        <f t="shared" si="40"/>
        <v>ALERTE</v>
      </c>
    </row>
    <row r="687" spans="1:9" ht="27.75" thickBot="1" x14ac:dyDescent="0.55000000000000004">
      <c r="A687" s="47" t="s">
        <v>894</v>
      </c>
      <c r="B687" s="48" t="s">
        <v>606</v>
      </c>
      <c r="C687" s="49"/>
      <c r="D687" s="50"/>
      <c r="E687" s="50"/>
      <c r="F687" s="50"/>
      <c r="G687" s="57"/>
      <c r="H687" s="51"/>
      <c r="I687" s="82" t="str">
        <f t="shared" si="40"/>
        <v>ALERTE</v>
      </c>
    </row>
    <row r="688" spans="1:9" ht="27.75" thickBot="1" x14ac:dyDescent="0.55000000000000004">
      <c r="A688" s="52" t="s">
        <v>894</v>
      </c>
      <c r="B688" s="53" t="s">
        <v>607</v>
      </c>
      <c r="C688" s="54" t="s">
        <v>608</v>
      </c>
      <c r="D688" s="55"/>
      <c r="E688" s="55"/>
      <c r="F688" s="55"/>
      <c r="G688" s="79">
        <f t="shared" ref="G688:G703" si="42">+D688+E688-F688</f>
        <v>0</v>
      </c>
      <c r="H688" s="56"/>
      <c r="I688" s="80" t="str">
        <f t="shared" si="40"/>
        <v>ALERTE</v>
      </c>
    </row>
    <row r="689" spans="1:9" ht="27.75" thickBot="1" x14ac:dyDescent="0.55000000000000004">
      <c r="A689" s="52" t="s">
        <v>894</v>
      </c>
      <c r="B689" s="53" t="s">
        <v>586</v>
      </c>
      <c r="C689" s="54" t="s">
        <v>147</v>
      </c>
      <c r="D689" s="55"/>
      <c r="E689" s="55"/>
      <c r="F689" s="55"/>
      <c r="G689" s="79">
        <f t="shared" si="42"/>
        <v>0</v>
      </c>
      <c r="H689" s="56"/>
      <c r="I689" s="80" t="str">
        <f t="shared" si="40"/>
        <v>ALERTE</v>
      </c>
    </row>
    <row r="690" spans="1:9" ht="27.75" thickBot="1" x14ac:dyDescent="0.55000000000000004">
      <c r="A690" s="52" t="s">
        <v>894</v>
      </c>
      <c r="B690" s="53" t="s">
        <v>609</v>
      </c>
      <c r="C690" s="54" t="s">
        <v>610</v>
      </c>
      <c r="D690" s="55"/>
      <c r="E690" s="55"/>
      <c r="F690" s="55"/>
      <c r="G690" s="79">
        <f t="shared" si="42"/>
        <v>0</v>
      </c>
      <c r="H690" s="56"/>
      <c r="I690" s="80" t="str">
        <f t="shared" si="40"/>
        <v>ALERTE</v>
      </c>
    </row>
    <row r="691" spans="1:9" ht="27.75" thickBot="1" x14ac:dyDescent="0.55000000000000004">
      <c r="A691" s="52" t="s">
        <v>894</v>
      </c>
      <c r="B691" s="53" t="s">
        <v>44</v>
      </c>
      <c r="C691" s="54" t="s">
        <v>611</v>
      </c>
      <c r="D691" s="55"/>
      <c r="E691" s="55"/>
      <c r="F691" s="55"/>
      <c r="G691" s="79">
        <f t="shared" si="42"/>
        <v>0</v>
      </c>
      <c r="H691" s="56"/>
      <c r="I691" s="80" t="str">
        <f t="shared" si="40"/>
        <v>ALERTE</v>
      </c>
    </row>
    <row r="692" spans="1:9" ht="27.75" thickBot="1" x14ac:dyDescent="0.55000000000000004">
      <c r="A692" s="52" t="s">
        <v>894</v>
      </c>
      <c r="B692" s="53" t="s">
        <v>612</v>
      </c>
      <c r="C692" s="54" t="s">
        <v>613</v>
      </c>
      <c r="D692" s="55"/>
      <c r="E692" s="55"/>
      <c r="F692" s="55"/>
      <c r="G692" s="79">
        <f t="shared" si="42"/>
        <v>0</v>
      </c>
      <c r="H692" s="56"/>
      <c r="I692" s="80" t="str">
        <f t="shared" si="40"/>
        <v>ALERTE</v>
      </c>
    </row>
    <row r="693" spans="1:9" ht="27.75" thickBot="1" x14ac:dyDescent="0.55000000000000004">
      <c r="A693" s="52" t="s">
        <v>894</v>
      </c>
      <c r="B693" s="53" t="s">
        <v>341</v>
      </c>
      <c r="C693" s="54"/>
      <c r="D693" s="55"/>
      <c r="E693" s="55"/>
      <c r="F693" s="55"/>
      <c r="G693" s="79">
        <f t="shared" si="42"/>
        <v>0</v>
      </c>
      <c r="H693" s="56"/>
      <c r="I693" s="80" t="str">
        <f t="shared" si="40"/>
        <v>ALERTE</v>
      </c>
    </row>
    <row r="694" spans="1:9" ht="27.75" thickBot="1" x14ac:dyDescent="0.55000000000000004">
      <c r="A694" s="52" t="s">
        <v>894</v>
      </c>
      <c r="B694" s="53" t="s">
        <v>614</v>
      </c>
      <c r="C694" s="66"/>
      <c r="D694" s="55"/>
      <c r="E694" s="55"/>
      <c r="F694" s="55"/>
      <c r="G694" s="79">
        <f t="shared" si="42"/>
        <v>0</v>
      </c>
      <c r="H694" s="56"/>
      <c r="I694" s="80" t="str">
        <f t="shared" si="40"/>
        <v>ALERTE</v>
      </c>
    </row>
    <row r="695" spans="1:9" ht="27.75" thickBot="1" x14ac:dyDescent="0.55000000000000004">
      <c r="A695" s="52" t="s">
        <v>894</v>
      </c>
      <c r="B695" s="53" t="s">
        <v>615</v>
      </c>
      <c r="C695" s="66"/>
      <c r="D695" s="55"/>
      <c r="E695" s="55"/>
      <c r="F695" s="55"/>
      <c r="G695" s="79">
        <f t="shared" si="42"/>
        <v>0</v>
      </c>
      <c r="H695" s="56"/>
      <c r="I695" s="80" t="str">
        <f t="shared" si="40"/>
        <v>ALERTE</v>
      </c>
    </row>
    <row r="696" spans="1:9" ht="27.75" thickBot="1" x14ac:dyDescent="0.55000000000000004">
      <c r="A696" s="52" t="s">
        <v>894</v>
      </c>
      <c r="B696" s="53" t="s">
        <v>589</v>
      </c>
      <c r="C696" s="54"/>
      <c r="D696" s="55"/>
      <c r="E696" s="55"/>
      <c r="F696" s="55"/>
      <c r="G696" s="79">
        <f t="shared" si="42"/>
        <v>0</v>
      </c>
      <c r="H696" s="56"/>
      <c r="I696" s="80" t="str">
        <f t="shared" si="40"/>
        <v>ALERTE</v>
      </c>
    </row>
    <row r="697" spans="1:9" ht="27.75" thickBot="1" x14ac:dyDescent="0.55000000000000004">
      <c r="A697" s="52" t="s">
        <v>894</v>
      </c>
      <c r="B697" s="53" t="s">
        <v>8</v>
      </c>
      <c r="C697" s="54"/>
      <c r="D697" s="55"/>
      <c r="E697" s="55"/>
      <c r="F697" s="55"/>
      <c r="G697" s="79">
        <f t="shared" si="42"/>
        <v>0</v>
      </c>
      <c r="H697" s="56"/>
      <c r="I697" s="80" t="str">
        <f t="shared" si="40"/>
        <v>ALERTE</v>
      </c>
    </row>
    <row r="698" spans="1:9" ht="27.75" thickBot="1" x14ac:dyDescent="0.55000000000000004">
      <c r="A698" s="52" t="s">
        <v>894</v>
      </c>
      <c r="B698" s="53" t="s">
        <v>10</v>
      </c>
      <c r="C698" s="54"/>
      <c r="D698" s="55"/>
      <c r="E698" s="55"/>
      <c r="F698" s="55"/>
      <c r="G698" s="79">
        <f t="shared" si="42"/>
        <v>0</v>
      </c>
      <c r="H698" s="56"/>
      <c r="I698" s="80" t="str">
        <f t="shared" si="40"/>
        <v>ALERTE</v>
      </c>
    </row>
    <row r="699" spans="1:9" ht="27.75" thickBot="1" x14ac:dyDescent="0.55000000000000004">
      <c r="A699" s="52" t="s">
        <v>894</v>
      </c>
      <c r="B699" s="53" t="s">
        <v>30</v>
      </c>
      <c r="C699" s="54">
        <v>1644201920</v>
      </c>
      <c r="D699" s="55"/>
      <c r="E699" s="55"/>
      <c r="F699" s="55"/>
      <c r="G699" s="79">
        <f t="shared" si="42"/>
        <v>0</v>
      </c>
      <c r="H699" s="56"/>
      <c r="I699" s="80" t="str">
        <f t="shared" si="40"/>
        <v>ALERTE</v>
      </c>
    </row>
    <row r="700" spans="1:9" ht="27.75" thickBot="1" x14ac:dyDescent="0.55000000000000004">
      <c r="A700" s="52" t="s">
        <v>894</v>
      </c>
      <c r="B700" s="53" t="s">
        <v>132</v>
      </c>
      <c r="C700" s="54">
        <v>74207820</v>
      </c>
      <c r="D700" s="55"/>
      <c r="E700" s="55"/>
      <c r="F700" s="55"/>
      <c r="G700" s="79">
        <f t="shared" si="42"/>
        <v>0</v>
      </c>
      <c r="H700" s="56"/>
      <c r="I700" s="80" t="str">
        <f t="shared" si="40"/>
        <v>ALERTE</v>
      </c>
    </row>
    <row r="701" spans="1:9" ht="27.75" thickBot="1" x14ac:dyDescent="0.55000000000000004">
      <c r="A701" s="52" t="s">
        <v>894</v>
      </c>
      <c r="B701" s="53" t="s">
        <v>593</v>
      </c>
      <c r="C701" s="54"/>
      <c r="D701" s="55"/>
      <c r="E701" s="55"/>
      <c r="F701" s="55"/>
      <c r="G701" s="79">
        <f t="shared" si="42"/>
        <v>0</v>
      </c>
      <c r="H701" s="56"/>
      <c r="I701" s="80" t="str">
        <f t="shared" si="40"/>
        <v>ALERTE</v>
      </c>
    </row>
    <row r="702" spans="1:9" ht="27.75" thickBot="1" x14ac:dyDescent="0.55000000000000004">
      <c r="A702" s="52" t="s">
        <v>894</v>
      </c>
      <c r="B702" s="53" t="s">
        <v>594</v>
      </c>
      <c r="C702" s="54"/>
      <c r="D702" s="55"/>
      <c r="E702" s="55"/>
      <c r="F702" s="55"/>
      <c r="G702" s="79">
        <f t="shared" si="42"/>
        <v>0</v>
      </c>
      <c r="H702" s="56"/>
      <c r="I702" s="80" t="str">
        <f t="shared" si="40"/>
        <v>ALERTE</v>
      </c>
    </row>
    <row r="703" spans="1:9" ht="27.75" thickBot="1" x14ac:dyDescent="0.55000000000000004">
      <c r="A703" s="52" t="s">
        <v>894</v>
      </c>
      <c r="B703" s="53" t="s">
        <v>73</v>
      </c>
      <c r="C703" s="54"/>
      <c r="D703" s="55"/>
      <c r="E703" s="55"/>
      <c r="F703" s="55"/>
      <c r="G703" s="79">
        <f t="shared" si="42"/>
        <v>0</v>
      </c>
      <c r="H703" s="56"/>
      <c r="I703" s="80" t="str">
        <f t="shared" si="40"/>
        <v>ALERTE</v>
      </c>
    </row>
    <row r="704" spans="1:9" ht="53.25" thickBot="1" x14ac:dyDescent="0.55000000000000004">
      <c r="A704" s="47" t="s">
        <v>894</v>
      </c>
      <c r="B704" s="48" t="s">
        <v>623</v>
      </c>
      <c r="C704" s="49"/>
      <c r="D704" s="50"/>
      <c r="E704" s="50"/>
      <c r="F704" s="50"/>
      <c r="G704" s="57"/>
      <c r="H704" s="51"/>
      <c r="I704" s="82" t="str">
        <f t="shared" si="40"/>
        <v>ALERTE</v>
      </c>
    </row>
    <row r="705" spans="1:9" ht="27.75" thickBot="1" x14ac:dyDescent="0.55000000000000004">
      <c r="A705" s="52" t="s">
        <v>894</v>
      </c>
      <c r="B705" s="53" t="s">
        <v>41</v>
      </c>
      <c r="C705" s="54"/>
      <c r="D705" s="55"/>
      <c r="E705" s="55"/>
      <c r="F705" s="55"/>
      <c r="G705" s="79">
        <f>+D705+E705-F705</f>
        <v>0</v>
      </c>
      <c r="H705" s="56"/>
      <c r="I705" s="80" t="str">
        <f t="shared" si="40"/>
        <v>ALERTE</v>
      </c>
    </row>
    <row r="706" spans="1:9" ht="27.75" thickBot="1" x14ac:dyDescent="0.55000000000000004">
      <c r="A706" s="52" t="s">
        <v>894</v>
      </c>
      <c r="B706" s="53" t="s">
        <v>276</v>
      </c>
      <c r="C706" s="54" t="s">
        <v>624</v>
      </c>
      <c r="D706" s="55"/>
      <c r="E706" s="55"/>
      <c r="F706" s="55"/>
      <c r="G706" s="79">
        <f>+D706+E706-F706</f>
        <v>0</v>
      </c>
      <c r="H706" s="56"/>
      <c r="I706" s="80" t="str">
        <f t="shared" si="40"/>
        <v>ALERTE</v>
      </c>
    </row>
    <row r="707" spans="1:9" ht="27.75" thickBot="1" x14ac:dyDescent="0.55000000000000004">
      <c r="A707" s="52" t="s">
        <v>894</v>
      </c>
      <c r="B707" s="53" t="s">
        <v>625</v>
      </c>
      <c r="C707" s="54"/>
      <c r="D707" s="55"/>
      <c r="E707" s="55"/>
      <c r="F707" s="55"/>
      <c r="G707" s="79">
        <f>+D707+E707-F707</f>
        <v>0</v>
      </c>
      <c r="H707" s="56"/>
      <c r="I707" s="80" t="str">
        <f t="shared" si="40"/>
        <v>ALERTE</v>
      </c>
    </row>
    <row r="708" spans="1:9" ht="27.75" thickBot="1" x14ac:dyDescent="0.55000000000000004">
      <c r="A708" s="52" t="s">
        <v>894</v>
      </c>
      <c r="B708" s="53" t="s">
        <v>626</v>
      </c>
      <c r="C708" s="54"/>
      <c r="D708" s="55"/>
      <c r="E708" s="55"/>
      <c r="F708" s="55"/>
      <c r="G708" s="79">
        <f>+D708+E708-F708</f>
        <v>0</v>
      </c>
      <c r="H708" s="56"/>
      <c r="I708" s="80" t="str">
        <f t="shared" si="40"/>
        <v>ALERTE</v>
      </c>
    </row>
    <row r="709" spans="1:9" ht="27.75" thickBot="1" x14ac:dyDescent="0.55000000000000004">
      <c r="A709" s="47" t="s">
        <v>894</v>
      </c>
      <c r="B709" s="48" t="s">
        <v>636</v>
      </c>
      <c r="C709" s="49"/>
      <c r="D709" s="50"/>
      <c r="E709" s="50"/>
      <c r="F709" s="50"/>
      <c r="G709" s="57"/>
      <c r="H709" s="51"/>
      <c r="I709" s="82" t="str">
        <f t="shared" si="40"/>
        <v>ALERTE</v>
      </c>
    </row>
    <row r="710" spans="1:9" ht="27.75" thickBot="1" x14ac:dyDescent="0.55000000000000004">
      <c r="A710" s="52" t="s">
        <v>894</v>
      </c>
      <c r="B710" s="53" t="s">
        <v>637</v>
      </c>
      <c r="C710" s="54" t="s">
        <v>638</v>
      </c>
      <c r="D710" s="55"/>
      <c r="E710" s="55"/>
      <c r="F710" s="55"/>
      <c r="G710" s="79">
        <f>+D710+E710-F710</f>
        <v>0</v>
      </c>
      <c r="H710" s="56"/>
      <c r="I710" s="80" t="str">
        <f t="shared" si="40"/>
        <v>ALERTE</v>
      </c>
    </row>
    <row r="711" spans="1:9" ht="27.75" thickBot="1" x14ac:dyDescent="0.55000000000000004">
      <c r="A711" s="52" t="s">
        <v>894</v>
      </c>
      <c r="B711" s="53" t="s">
        <v>639</v>
      </c>
      <c r="C711" s="54" t="s">
        <v>640</v>
      </c>
      <c r="D711" s="55"/>
      <c r="E711" s="55"/>
      <c r="F711" s="55"/>
      <c r="G711" s="79">
        <f>+D711+E711-F711</f>
        <v>0</v>
      </c>
      <c r="H711" s="56"/>
      <c r="I711" s="80" t="str">
        <f t="shared" si="40"/>
        <v>ALERTE</v>
      </c>
    </row>
    <row r="712" spans="1:9" ht="27.75" thickBot="1" x14ac:dyDescent="0.55000000000000004">
      <c r="A712" s="47" t="s">
        <v>894</v>
      </c>
      <c r="B712" s="48" t="s">
        <v>645</v>
      </c>
      <c r="C712" s="49"/>
      <c r="D712" s="50"/>
      <c r="E712" s="50"/>
      <c r="F712" s="50"/>
      <c r="G712" s="57"/>
      <c r="H712" s="51"/>
      <c r="I712" s="82" t="str">
        <f t="shared" si="40"/>
        <v>ALERTE</v>
      </c>
    </row>
    <row r="713" spans="1:9" ht="27.75" thickBot="1" x14ac:dyDescent="0.55000000000000004">
      <c r="A713" s="52" t="s">
        <v>894</v>
      </c>
      <c r="B713" s="53" t="s">
        <v>41</v>
      </c>
      <c r="C713" s="54"/>
      <c r="D713" s="55"/>
      <c r="E713" s="55"/>
      <c r="F713" s="55"/>
      <c r="G713" s="79">
        <f t="shared" ref="G713:G730" si="43">+D713+E713-F713</f>
        <v>0</v>
      </c>
      <c r="H713" s="56"/>
      <c r="I713" s="80" t="str">
        <f t="shared" si="40"/>
        <v>ALERTE</v>
      </c>
    </row>
    <row r="714" spans="1:9" ht="27.75" thickBot="1" x14ac:dyDescent="0.55000000000000004">
      <c r="A714" s="52" t="s">
        <v>894</v>
      </c>
      <c r="B714" s="53" t="s">
        <v>40</v>
      </c>
      <c r="C714" s="54"/>
      <c r="D714" s="55"/>
      <c r="E714" s="55"/>
      <c r="F714" s="55"/>
      <c r="G714" s="79">
        <f t="shared" si="43"/>
        <v>0</v>
      </c>
      <c r="H714" s="56"/>
      <c r="I714" s="80" t="str">
        <f t="shared" si="40"/>
        <v>ALERTE</v>
      </c>
    </row>
    <row r="715" spans="1:9" ht="27.75" thickBot="1" x14ac:dyDescent="0.55000000000000004">
      <c r="A715" s="52" t="s">
        <v>894</v>
      </c>
      <c r="B715" s="53" t="s">
        <v>337</v>
      </c>
      <c r="C715" s="54">
        <v>1042003301</v>
      </c>
      <c r="D715" s="55"/>
      <c r="E715" s="55"/>
      <c r="F715" s="55"/>
      <c r="G715" s="79">
        <f t="shared" si="43"/>
        <v>0</v>
      </c>
      <c r="H715" s="56"/>
      <c r="I715" s="80" t="str">
        <f t="shared" si="40"/>
        <v>ALERTE</v>
      </c>
    </row>
    <row r="716" spans="1:9" ht="27.75" thickBot="1" x14ac:dyDescent="0.55000000000000004">
      <c r="A716" s="52" t="s">
        <v>894</v>
      </c>
      <c r="B716" s="53" t="s">
        <v>179</v>
      </c>
      <c r="C716" s="54" t="s">
        <v>646</v>
      </c>
      <c r="D716" s="55"/>
      <c r="E716" s="55"/>
      <c r="F716" s="55"/>
      <c r="G716" s="79">
        <f t="shared" si="43"/>
        <v>0</v>
      </c>
      <c r="H716" s="56"/>
      <c r="I716" s="80" t="str">
        <f t="shared" si="40"/>
        <v>ALERTE</v>
      </c>
    </row>
    <row r="717" spans="1:9" ht="47.25" thickBot="1" x14ac:dyDescent="0.55000000000000004">
      <c r="A717" s="52" t="s">
        <v>894</v>
      </c>
      <c r="B717" s="53" t="s">
        <v>647</v>
      </c>
      <c r="C717" s="54" t="s">
        <v>648</v>
      </c>
      <c r="D717" s="55"/>
      <c r="E717" s="55"/>
      <c r="F717" s="55"/>
      <c r="G717" s="79">
        <f t="shared" si="43"/>
        <v>0</v>
      </c>
      <c r="H717" s="56"/>
      <c r="I717" s="80" t="str">
        <f t="shared" si="40"/>
        <v>ALERTE</v>
      </c>
    </row>
    <row r="718" spans="1:9" ht="47.25" thickBot="1" x14ac:dyDescent="0.55000000000000004">
      <c r="A718" s="52" t="s">
        <v>894</v>
      </c>
      <c r="B718" s="53" t="s">
        <v>649</v>
      </c>
      <c r="C718" s="54"/>
      <c r="D718" s="55"/>
      <c r="E718" s="55"/>
      <c r="F718" s="55"/>
      <c r="G718" s="79">
        <f t="shared" si="43"/>
        <v>0</v>
      </c>
      <c r="H718" s="56"/>
      <c r="I718" s="80" t="str">
        <f t="shared" si="40"/>
        <v>ALERTE</v>
      </c>
    </row>
    <row r="719" spans="1:9" ht="27.75" thickBot="1" x14ac:dyDescent="0.55000000000000004">
      <c r="A719" s="52" t="s">
        <v>894</v>
      </c>
      <c r="B719" s="53" t="s">
        <v>405</v>
      </c>
      <c r="C719" s="54"/>
      <c r="D719" s="55"/>
      <c r="E719" s="55"/>
      <c r="F719" s="55"/>
      <c r="G719" s="79">
        <f t="shared" si="43"/>
        <v>0</v>
      </c>
      <c r="H719" s="56"/>
      <c r="I719" s="80" t="str">
        <f t="shared" si="40"/>
        <v>ALERTE</v>
      </c>
    </row>
    <row r="720" spans="1:9" ht="27.75" thickBot="1" x14ac:dyDescent="0.55000000000000004">
      <c r="A720" s="52" t="s">
        <v>894</v>
      </c>
      <c r="B720" s="53" t="s">
        <v>498</v>
      </c>
      <c r="C720" s="54"/>
      <c r="D720" s="55"/>
      <c r="E720" s="55"/>
      <c r="F720" s="55"/>
      <c r="G720" s="79">
        <f t="shared" si="43"/>
        <v>0</v>
      </c>
      <c r="H720" s="56"/>
      <c r="I720" s="80" t="str">
        <f t="shared" si="40"/>
        <v>ALERTE</v>
      </c>
    </row>
    <row r="721" spans="1:9" ht="27.75" thickBot="1" x14ac:dyDescent="0.55000000000000004">
      <c r="A721" s="52" t="s">
        <v>894</v>
      </c>
      <c r="B721" s="53" t="s">
        <v>406</v>
      </c>
      <c r="C721" s="54"/>
      <c r="D721" s="55"/>
      <c r="E721" s="55"/>
      <c r="F721" s="55"/>
      <c r="G721" s="79">
        <f t="shared" si="43"/>
        <v>0</v>
      </c>
      <c r="H721" s="56"/>
      <c r="I721" s="80" t="str">
        <f t="shared" si="40"/>
        <v>ALERTE</v>
      </c>
    </row>
    <row r="722" spans="1:9" ht="27.75" thickBot="1" x14ac:dyDescent="0.55000000000000004">
      <c r="A722" s="52" t="s">
        <v>894</v>
      </c>
      <c r="B722" s="53" t="s">
        <v>650</v>
      </c>
      <c r="C722" s="54"/>
      <c r="D722" s="55"/>
      <c r="E722" s="55"/>
      <c r="F722" s="55"/>
      <c r="G722" s="79">
        <f t="shared" si="43"/>
        <v>0</v>
      </c>
      <c r="H722" s="56"/>
      <c r="I722" s="80" t="str">
        <f t="shared" si="40"/>
        <v>ALERTE</v>
      </c>
    </row>
    <row r="723" spans="1:9" ht="27.75" thickBot="1" x14ac:dyDescent="0.55000000000000004">
      <c r="A723" s="52" t="s">
        <v>894</v>
      </c>
      <c r="B723" s="53" t="s">
        <v>437</v>
      </c>
      <c r="C723" s="54"/>
      <c r="D723" s="55"/>
      <c r="E723" s="55"/>
      <c r="F723" s="55"/>
      <c r="G723" s="79">
        <f t="shared" si="43"/>
        <v>0</v>
      </c>
      <c r="H723" s="56"/>
      <c r="I723" s="80" t="str">
        <f t="shared" si="40"/>
        <v>ALERTE</v>
      </c>
    </row>
    <row r="724" spans="1:9" ht="27.75" thickBot="1" x14ac:dyDescent="0.55000000000000004">
      <c r="A724" s="52" t="s">
        <v>894</v>
      </c>
      <c r="B724" s="53" t="s">
        <v>651</v>
      </c>
      <c r="C724" s="54" t="s">
        <v>652</v>
      </c>
      <c r="D724" s="55"/>
      <c r="E724" s="55"/>
      <c r="F724" s="55"/>
      <c r="G724" s="79">
        <f t="shared" si="43"/>
        <v>0</v>
      </c>
      <c r="H724" s="56"/>
      <c r="I724" s="80" t="str">
        <f t="shared" si="40"/>
        <v>ALERTE</v>
      </c>
    </row>
    <row r="725" spans="1:9" ht="27.75" thickBot="1" x14ac:dyDescent="0.55000000000000004">
      <c r="A725" s="52" t="s">
        <v>894</v>
      </c>
      <c r="B725" s="53" t="s">
        <v>653</v>
      </c>
      <c r="C725" s="54" t="s">
        <v>654</v>
      </c>
      <c r="D725" s="55"/>
      <c r="E725" s="55"/>
      <c r="F725" s="55"/>
      <c r="G725" s="79">
        <f t="shared" si="43"/>
        <v>0</v>
      </c>
      <c r="H725" s="56"/>
      <c r="I725" s="80" t="str">
        <f t="shared" si="40"/>
        <v>ALERTE</v>
      </c>
    </row>
    <row r="726" spans="1:9" ht="27.75" thickBot="1" x14ac:dyDescent="0.55000000000000004">
      <c r="A726" s="52" t="s">
        <v>894</v>
      </c>
      <c r="B726" s="53" t="s">
        <v>655</v>
      </c>
      <c r="C726" s="54">
        <v>2712001001</v>
      </c>
      <c r="D726" s="55"/>
      <c r="E726" s="55"/>
      <c r="F726" s="55"/>
      <c r="G726" s="79">
        <f t="shared" si="43"/>
        <v>0</v>
      </c>
      <c r="H726" s="56"/>
      <c r="I726" s="80" t="str">
        <f t="shared" ref="I726:I789" si="44">+IF(G726&lt;=H726,"ALERTE",IF(G726&gt;H726,"RAS"))</f>
        <v>ALERTE</v>
      </c>
    </row>
    <row r="727" spans="1:9" ht="27.75" thickBot="1" x14ac:dyDescent="0.55000000000000004">
      <c r="A727" s="52" t="s">
        <v>894</v>
      </c>
      <c r="B727" s="53" t="s">
        <v>656</v>
      </c>
      <c r="C727" s="54"/>
      <c r="D727" s="55"/>
      <c r="E727" s="55"/>
      <c r="F727" s="55"/>
      <c r="G727" s="79">
        <f t="shared" si="43"/>
        <v>0</v>
      </c>
      <c r="H727" s="56"/>
      <c r="I727" s="80" t="str">
        <f t="shared" si="44"/>
        <v>ALERTE</v>
      </c>
    </row>
    <row r="728" spans="1:9" ht="27.75" thickBot="1" x14ac:dyDescent="0.55000000000000004">
      <c r="A728" s="52" t="s">
        <v>894</v>
      </c>
      <c r="B728" s="53" t="s">
        <v>657</v>
      </c>
      <c r="C728" s="54"/>
      <c r="D728" s="55"/>
      <c r="E728" s="55"/>
      <c r="F728" s="55"/>
      <c r="G728" s="79">
        <f t="shared" si="43"/>
        <v>0</v>
      </c>
      <c r="H728" s="56"/>
      <c r="I728" s="80" t="str">
        <f t="shared" si="44"/>
        <v>ALERTE</v>
      </c>
    </row>
    <row r="729" spans="1:9" ht="27.75" thickBot="1" x14ac:dyDescent="0.55000000000000004">
      <c r="A729" s="52" t="s">
        <v>894</v>
      </c>
      <c r="B729" s="53" t="s">
        <v>658</v>
      </c>
      <c r="C729" s="54" t="s">
        <v>659</v>
      </c>
      <c r="D729" s="55"/>
      <c r="E729" s="55"/>
      <c r="F729" s="55"/>
      <c r="G729" s="79">
        <f t="shared" si="43"/>
        <v>0</v>
      </c>
      <c r="H729" s="56"/>
      <c r="I729" s="80" t="str">
        <f t="shared" si="44"/>
        <v>ALERTE</v>
      </c>
    </row>
    <row r="730" spans="1:9" ht="27.75" thickBot="1" x14ac:dyDescent="0.55000000000000004">
      <c r="A730" s="52" t="s">
        <v>894</v>
      </c>
      <c r="B730" s="53" t="s">
        <v>660</v>
      </c>
      <c r="C730" s="54" t="s">
        <v>661</v>
      </c>
      <c r="D730" s="55"/>
      <c r="E730" s="55"/>
      <c r="F730" s="55"/>
      <c r="G730" s="79">
        <f t="shared" si="43"/>
        <v>0</v>
      </c>
      <c r="H730" s="56"/>
      <c r="I730" s="80" t="str">
        <f t="shared" si="44"/>
        <v>ALERTE</v>
      </c>
    </row>
    <row r="731" spans="1:9" ht="27.75" thickBot="1" x14ac:dyDescent="0.55000000000000004">
      <c r="A731" s="47" t="s">
        <v>894</v>
      </c>
      <c r="B731" s="48" t="s">
        <v>667</v>
      </c>
      <c r="C731" s="49"/>
      <c r="D731" s="50"/>
      <c r="E731" s="50"/>
      <c r="F731" s="50"/>
      <c r="G731" s="57"/>
      <c r="H731" s="51"/>
      <c r="I731" s="82" t="str">
        <f t="shared" si="44"/>
        <v>ALERTE</v>
      </c>
    </row>
    <row r="732" spans="1:9" ht="27.75" thickBot="1" x14ac:dyDescent="0.55000000000000004">
      <c r="A732" s="52" t="s">
        <v>894</v>
      </c>
      <c r="B732" s="53" t="s">
        <v>668</v>
      </c>
      <c r="C732" s="54"/>
      <c r="D732" s="55"/>
      <c r="E732" s="55"/>
      <c r="F732" s="55"/>
      <c r="G732" s="79">
        <f t="shared" ref="G732:G740" si="45">+D732+E732-F732</f>
        <v>0</v>
      </c>
      <c r="H732" s="56"/>
      <c r="I732" s="80" t="str">
        <f t="shared" si="44"/>
        <v>ALERTE</v>
      </c>
    </row>
    <row r="733" spans="1:9" ht="47.25" thickBot="1" x14ac:dyDescent="0.55000000000000004">
      <c r="A733" s="52" t="s">
        <v>894</v>
      </c>
      <c r="B733" s="53" t="s">
        <v>669</v>
      </c>
      <c r="C733" s="54" t="s">
        <v>670</v>
      </c>
      <c r="D733" s="55"/>
      <c r="E733" s="55"/>
      <c r="F733" s="55"/>
      <c r="G733" s="79">
        <f t="shared" si="45"/>
        <v>0</v>
      </c>
      <c r="H733" s="56"/>
      <c r="I733" s="80" t="str">
        <f t="shared" si="44"/>
        <v>ALERTE</v>
      </c>
    </row>
    <row r="734" spans="1:9" ht="27.75" thickBot="1" x14ac:dyDescent="0.55000000000000004">
      <c r="A734" s="52" t="s">
        <v>894</v>
      </c>
      <c r="B734" s="53" t="s">
        <v>2</v>
      </c>
      <c r="C734" s="54" t="s">
        <v>671</v>
      </c>
      <c r="D734" s="55"/>
      <c r="E734" s="55"/>
      <c r="F734" s="55"/>
      <c r="G734" s="79">
        <f t="shared" si="45"/>
        <v>0</v>
      </c>
      <c r="H734" s="56"/>
      <c r="I734" s="80" t="str">
        <f t="shared" si="44"/>
        <v>ALERTE</v>
      </c>
    </row>
    <row r="735" spans="1:9" ht="27.75" thickBot="1" x14ac:dyDescent="0.55000000000000004">
      <c r="A735" s="52" t="s">
        <v>894</v>
      </c>
      <c r="B735" s="53" t="s">
        <v>672</v>
      </c>
      <c r="C735" s="54"/>
      <c r="D735" s="55"/>
      <c r="E735" s="55"/>
      <c r="F735" s="55"/>
      <c r="G735" s="79">
        <f t="shared" si="45"/>
        <v>0</v>
      </c>
      <c r="H735" s="56"/>
      <c r="I735" s="80" t="str">
        <f t="shared" si="44"/>
        <v>ALERTE</v>
      </c>
    </row>
    <row r="736" spans="1:9" ht="27.75" thickBot="1" x14ac:dyDescent="0.55000000000000004">
      <c r="A736" s="52" t="s">
        <v>894</v>
      </c>
      <c r="B736" s="53" t="s">
        <v>8</v>
      </c>
      <c r="C736" s="54"/>
      <c r="D736" s="55"/>
      <c r="E736" s="55"/>
      <c r="F736" s="55"/>
      <c r="G736" s="79">
        <f t="shared" si="45"/>
        <v>0</v>
      </c>
      <c r="H736" s="56"/>
      <c r="I736" s="80" t="str">
        <f t="shared" si="44"/>
        <v>ALERTE</v>
      </c>
    </row>
    <row r="737" spans="1:9" ht="27.75" thickBot="1" x14ac:dyDescent="0.55000000000000004">
      <c r="A737" s="52" t="s">
        <v>894</v>
      </c>
      <c r="B737" s="53" t="s">
        <v>673</v>
      </c>
      <c r="C737" s="54">
        <v>2044700894</v>
      </c>
      <c r="D737" s="55"/>
      <c r="E737" s="55"/>
      <c r="F737" s="55"/>
      <c r="G737" s="79">
        <f t="shared" si="45"/>
        <v>0</v>
      </c>
      <c r="H737" s="56"/>
      <c r="I737" s="80" t="str">
        <f t="shared" si="44"/>
        <v>ALERTE</v>
      </c>
    </row>
    <row r="738" spans="1:9" ht="27.75" thickBot="1" x14ac:dyDescent="0.55000000000000004">
      <c r="A738" s="52" t="s">
        <v>894</v>
      </c>
      <c r="B738" s="53" t="s">
        <v>44</v>
      </c>
      <c r="C738" s="54">
        <v>1634703594</v>
      </c>
      <c r="D738" s="55"/>
      <c r="E738" s="55"/>
      <c r="F738" s="55"/>
      <c r="G738" s="79">
        <f t="shared" si="45"/>
        <v>0</v>
      </c>
      <c r="H738" s="56"/>
      <c r="I738" s="80" t="str">
        <f t="shared" si="44"/>
        <v>ALERTE</v>
      </c>
    </row>
    <row r="739" spans="1:9" ht="27.75" thickBot="1" x14ac:dyDescent="0.55000000000000004">
      <c r="A739" s="52" t="s">
        <v>894</v>
      </c>
      <c r="B739" s="53" t="s">
        <v>674</v>
      </c>
      <c r="C739" s="54">
        <v>1644701994</v>
      </c>
      <c r="D739" s="55"/>
      <c r="E739" s="55"/>
      <c r="F739" s="55"/>
      <c r="G739" s="79">
        <f t="shared" si="45"/>
        <v>0</v>
      </c>
      <c r="H739" s="56"/>
      <c r="I739" s="80" t="str">
        <f t="shared" si="44"/>
        <v>ALERTE</v>
      </c>
    </row>
    <row r="740" spans="1:9" ht="27.75" thickBot="1" x14ac:dyDescent="0.55000000000000004">
      <c r="A740" s="52" t="s">
        <v>894</v>
      </c>
      <c r="B740" s="53" t="s">
        <v>675</v>
      </c>
      <c r="C740" s="54">
        <v>1664702594</v>
      </c>
      <c r="D740" s="55"/>
      <c r="E740" s="55"/>
      <c r="F740" s="55"/>
      <c r="G740" s="79">
        <f t="shared" si="45"/>
        <v>0</v>
      </c>
      <c r="H740" s="56"/>
      <c r="I740" s="80" t="str">
        <f t="shared" si="44"/>
        <v>ALERTE</v>
      </c>
    </row>
    <row r="741" spans="1:9" ht="27.75" thickBot="1" x14ac:dyDescent="0.55000000000000004">
      <c r="A741" s="47" t="s">
        <v>894</v>
      </c>
      <c r="B741" s="48" t="s">
        <v>678</v>
      </c>
      <c r="C741" s="49"/>
      <c r="D741" s="50"/>
      <c r="E741" s="50"/>
      <c r="F741" s="50"/>
      <c r="G741" s="57"/>
      <c r="H741" s="51"/>
      <c r="I741" s="82" t="str">
        <f t="shared" si="44"/>
        <v>ALERTE</v>
      </c>
    </row>
    <row r="742" spans="1:9" ht="27.75" thickBot="1" x14ac:dyDescent="0.55000000000000004">
      <c r="A742" s="52" t="s">
        <v>894</v>
      </c>
      <c r="B742" s="53" t="s">
        <v>679</v>
      </c>
      <c r="C742" s="54"/>
      <c r="D742" s="55"/>
      <c r="E742" s="55"/>
      <c r="F742" s="55"/>
      <c r="G742" s="79">
        <f t="shared" ref="G742:G754" si="46">+D742+E742-F742</f>
        <v>0</v>
      </c>
      <c r="H742" s="56"/>
      <c r="I742" s="80" t="str">
        <f t="shared" si="44"/>
        <v>ALERTE</v>
      </c>
    </row>
    <row r="743" spans="1:9" ht="27.75" thickBot="1" x14ac:dyDescent="0.55000000000000004">
      <c r="A743" s="52" t="s">
        <v>894</v>
      </c>
      <c r="B743" s="53" t="s">
        <v>680</v>
      </c>
      <c r="C743" s="54"/>
      <c r="D743" s="55"/>
      <c r="E743" s="55"/>
      <c r="F743" s="55"/>
      <c r="G743" s="79">
        <f t="shared" si="46"/>
        <v>0</v>
      </c>
      <c r="H743" s="56"/>
      <c r="I743" s="80" t="str">
        <f t="shared" si="44"/>
        <v>ALERTE</v>
      </c>
    </row>
    <row r="744" spans="1:9" ht="27.75" thickBot="1" x14ac:dyDescent="0.55000000000000004">
      <c r="A744" s="52" t="s">
        <v>894</v>
      </c>
      <c r="B744" s="53" t="s">
        <v>681</v>
      </c>
      <c r="C744" s="54"/>
      <c r="D744" s="55"/>
      <c r="E744" s="55"/>
      <c r="F744" s="55"/>
      <c r="G744" s="79">
        <f t="shared" si="46"/>
        <v>0</v>
      </c>
      <c r="H744" s="56"/>
      <c r="I744" s="80" t="str">
        <f t="shared" si="44"/>
        <v>ALERTE</v>
      </c>
    </row>
    <row r="745" spans="1:9" ht="27.75" thickBot="1" x14ac:dyDescent="0.55000000000000004">
      <c r="A745" s="52" t="s">
        <v>894</v>
      </c>
      <c r="B745" s="53" t="s">
        <v>682</v>
      </c>
      <c r="C745" s="54"/>
      <c r="D745" s="55"/>
      <c r="E745" s="55"/>
      <c r="F745" s="55"/>
      <c r="G745" s="79">
        <f t="shared" si="46"/>
        <v>0</v>
      </c>
      <c r="H745" s="56"/>
      <c r="I745" s="80" t="str">
        <f t="shared" si="44"/>
        <v>ALERTE</v>
      </c>
    </row>
    <row r="746" spans="1:9" ht="27.75" thickBot="1" x14ac:dyDescent="0.55000000000000004">
      <c r="A746" s="52" t="s">
        <v>894</v>
      </c>
      <c r="B746" s="53" t="s">
        <v>683</v>
      </c>
      <c r="C746" s="54"/>
      <c r="D746" s="55"/>
      <c r="E746" s="55"/>
      <c r="F746" s="55"/>
      <c r="G746" s="79">
        <f t="shared" si="46"/>
        <v>0</v>
      </c>
      <c r="H746" s="56"/>
      <c r="I746" s="80" t="str">
        <f t="shared" si="44"/>
        <v>ALERTE</v>
      </c>
    </row>
    <row r="747" spans="1:9" ht="27.75" thickBot="1" x14ac:dyDescent="0.55000000000000004">
      <c r="A747" s="52" t="s">
        <v>894</v>
      </c>
      <c r="B747" s="53" t="s">
        <v>684</v>
      </c>
      <c r="C747" s="54"/>
      <c r="D747" s="55"/>
      <c r="E747" s="55"/>
      <c r="F747" s="55"/>
      <c r="G747" s="79">
        <f t="shared" si="46"/>
        <v>0</v>
      </c>
      <c r="H747" s="56"/>
      <c r="I747" s="80" t="str">
        <f t="shared" si="44"/>
        <v>ALERTE</v>
      </c>
    </row>
    <row r="748" spans="1:9" ht="47.25" thickBot="1" x14ac:dyDescent="0.55000000000000004">
      <c r="A748" s="52" t="s">
        <v>894</v>
      </c>
      <c r="B748" s="53" t="s">
        <v>685</v>
      </c>
      <c r="C748" s="54" t="s">
        <v>686</v>
      </c>
      <c r="D748" s="55"/>
      <c r="E748" s="55"/>
      <c r="F748" s="55"/>
      <c r="G748" s="79">
        <f t="shared" si="46"/>
        <v>0</v>
      </c>
      <c r="H748" s="56"/>
      <c r="I748" s="80" t="str">
        <f t="shared" si="44"/>
        <v>ALERTE</v>
      </c>
    </row>
    <row r="749" spans="1:9" ht="27.75" thickBot="1" x14ac:dyDescent="0.55000000000000004">
      <c r="A749" s="52" t="s">
        <v>894</v>
      </c>
      <c r="B749" s="53" t="s">
        <v>687</v>
      </c>
      <c r="C749" s="54">
        <v>1192001470</v>
      </c>
      <c r="D749" s="55"/>
      <c r="E749" s="55"/>
      <c r="F749" s="55"/>
      <c r="G749" s="79">
        <f t="shared" si="46"/>
        <v>0</v>
      </c>
      <c r="H749" s="56"/>
      <c r="I749" s="80" t="str">
        <f t="shared" si="44"/>
        <v>ALERTE</v>
      </c>
    </row>
    <row r="750" spans="1:9" ht="27.75" thickBot="1" x14ac:dyDescent="0.55000000000000004">
      <c r="A750" s="52" t="s">
        <v>894</v>
      </c>
      <c r="B750" s="53" t="s">
        <v>688</v>
      </c>
      <c r="C750" s="54">
        <v>2712060019</v>
      </c>
      <c r="D750" s="55"/>
      <c r="E750" s="55"/>
      <c r="F750" s="55"/>
      <c r="G750" s="79">
        <f t="shared" si="46"/>
        <v>0</v>
      </c>
      <c r="H750" s="56"/>
      <c r="I750" s="80" t="str">
        <f t="shared" si="44"/>
        <v>ALERTE</v>
      </c>
    </row>
    <row r="751" spans="1:9" ht="27.75" thickBot="1" x14ac:dyDescent="0.55000000000000004">
      <c r="A751" s="52" t="s">
        <v>894</v>
      </c>
      <c r="B751" s="53" t="s">
        <v>689</v>
      </c>
      <c r="C751" s="54">
        <v>2722020000</v>
      </c>
      <c r="D751" s="55"/>
      <c r="E751" s="55"/>
      <c r="F751" s="55"/>
      <c r="G751" s="79">
        <f t="shared" si="46"/>
        <v>0</v>
      </c>
      <c r="H751" s="56"/>
      <c r="I751" s="80" t="str">
        <f t="shared" si="44"/>
        <v>ALERTE</v>
      </c>
    </row>
    <row r="752" spans="1:9" ht="27.75" thickBot="1" x14ac:dyDescent="0.55000000000000004">
      <c r="A752" s="52" t="s">
        <v>894</v>
      </c>
      <c r="B752" s="53" t="s">
        <v>690</v>
      </c>
      <c r="C752" s="54"/>
      <c r="D752" s="55"/>
      <c r="E752" s="55"/>
      <c r="F752" s="55"/>
      <c r="G752" s="79">
        <f t="shared" si="46"/>
        <v>0</v>
      </c>
      <c r="H752" s="56"/>
      <c r="I752" s="80" t="str">
        <f t="shared" si="44"/>
        <v>ALERTE</v>
      </c>
    </row>
    <row r="753" spans="1:9" ht="27.75" thickBot="1" x14ac:dyDescent="0.55000000000000004">
      <c r="A753" s="52" t="s">
        <v>894</v>
      </c>
      <c r="B753" s="53" t="s">
        <v>30</v>
      </c>
      <c r="C753" s="54" t="s">
        <v>691</v>
      </c>
      <c r="D753" s="55"/>
      <c r="E753" s="55"/>
      <c r="F753" s="55"/>
      <c r="G753" s="79">
        <f t="shared" si="46"/>
        <v>0</v>
      </c>
      <c r="H753" s="56"/>
      <c r="I753" s="80" t="str">
        <f t="shared" si="44"/>
        <v>ALERTE</v>
      </c>
    </row>
    <row r="754" spans="1:9" ht="27.75" thickBot="1" x14ac:dyDescent="0.55000000000000004">
      <c r="A754" s="52" t="s">
        <v>894</v>
      </c>
      <c r="B754" s="53" t="s">
        <v>692</v>
      </c>
      <c r="C754" s="54" t="s">
        <v>693</v>
      </c>
      <c r="D754" s="55"/>
      <c r="E754" s="55"/>
      <c r="F754" s="55"/>
      <c r="G754" s="79">
        <f t="shared" si="46"/>
        <v>0</v>
      </c>
      <c r="H754" s="56"/>
      <c r="I754" s="80" t="str">
        <f t="shared" si="44"/>
        <v>ALERTE</v>
      </c>
    </row>
    <row r="755" spans="1:9" ht="27.75" thickBot="1" x14ac:dyDescent="0.55000000000000004">
      <c r="A755" s="47" t="s">
        <v>894</v>
      </c>
      <c r="B755" s="48" t="s">
        <v>697</v>
      </c>
      <c r="C755" s="49"/>
      <c r="D755" s="50"/>
      <c r="E755" s="50"/>
      <c r="F755" s="50"/>
      <c r="G755" s="57"/>
      <c r="H755" s="51"/>
      <c r="I755" s="82" t="str">
        <f t="shared" si="44"/>
        <v>ALERTE</v>
      </c>
    </row>
    <row r="756" spans="1:9" ht="27.75" thickBot="1" x14ac:dyDescent="0.55000000000000004">
      <c r="A756" s="52" t="s">
        <v>894</v>
      </c>
      <c r="B756" s="53" t="s">
        <v>341</v>
      </c>
      <c r="C756" s="54"/>
      <c r="D756" s="55"/>
      <c r="E756" s="55"/>
      <c r="F756" s="55"/>
      <c r="G756" s="79">
        <f>+D756+E756-F756</f>
        <v>0</v>
      </c>
      <c r="H756" s="56"/>
      <c r="I756" s="80" t="str">
        <f t="shared" si="44"/>
        <v>ALERTE</v>
      </c>
    </row>
    <row r="757" spans="1:9" ht="27.75" thickBot="1" x14ac:dyDescent="0.55000000000000004">
      <c r="A757" s="52" t="s">
        <v>894</v>
      </c>
      <c r="B757" s="53" t="s">
        <v>698</v>
      </c>
      <c r="C757" s="54" t="s">
        <v>699</v>
      </c>
      <c r="D757" s="55"/>
      <c r="E757" s="55"/>
      <c r="F757" s="55"/>
      <c r="G757" s="79">
        <f>+D757+E757-F757</f>
        <v>0</v>
      </c>
      <c r="H757" s="56"/>
      <c r="I757" s="80" t="str">
        <f t="shared" si="44"/>
        <v>ALERTE</v>
      </c>
    </row>
    <row r="758" spans="1:9" ht="27.75" thickBot="1" x14ac:dyDescent="0.55000000000000004">
      <c r="A758" s="52" t="s">
        <v>894</v>
      </c>
      <c r="B758" s="53" t="s">
        <v>700</v>
      </c>
      <c r="C758" s="54"/>
      <c r="D758" s="55"/>
      <c r="E758" s="55"/>
      <c r="F758" s="55"/>
      <c r="G758" s="79">
        <f>+D758+E758-F758</f>
        <v>0</v>
      </c>
      <c r="H758" s="56"/>
      <c r="I758" s="80" t="str">
        <f t="shared" si="44"/>
        <v>ALERTE</v>
      </c>
    </row>
    <row r="759" spans="1:9" ht="27.75" thickBot="1" x14ac:dyDescent="0.55000000000000004">
      <c r="A759" s="52" t="s">
        <v>894</v>
      </c>
      <c r="B759" s="53" t="s">
        <v>701</v>
      </c>
      <c r="C759" s="54"/>
      <c r="D759" s="55"/>
      <c r="E759" s="55"/>
      <c r="F759" s="55"/>
      <c r="G759" s="79">
        <f>+D759+E759-F759</f>
        <v>0</v>
      </c>
      <c r="H759" s="56"/>
      <c r="I759" s="80" t="str">
        <f t="shared" si="44"/>
        <v>ALERTE</v>
      </c>
    </row>
    <row r="760" spans="1:9" ht="27.75" thickBot="1" x14ac:dyDescent="0.55000000000000004">
      <c r="A760" s="47" t="s">
        <v>894</v>
      </c>
      <c r="B760" s="48" t="s">
        <v>703</v>
      </c>
      <c r="C760" s="49"/>
      <c r="D760" s="50"/>
      <c r="E760" s="50"/>
      <c r="F760" s="50"/>
      <c r="G760" s="57"/>
      <c r="H760" s="51"/>
      <c r="I760" s="82" t="str">
        <f t="shared" si="44"/>
        <v>ALERTE</v>
      </c>
    </row>
    <row r="761" spans="1:9" ht="27.75" thickBot="1" x14ac:dyDescent="0.55000000000000004">
      <c r="A761" s="52" t="s">
        <v>894</v>
      </c>
      <c r="B761" s="53" t="s">
        <v>704</v>
      </c>
      <c r="C761" s="54"/>
      <c r="D761" s="55"/>
      <c r="E761" s="55"/>
      <c r="F761" s="55"/>
      <c r="G761" s="79">
        <f>+D761+E761-F761</f>
        <v>0</v>
      </c>
      <c r="H761" s="56"/>
      <c r="I761" s="80" t="str">
        <f t="shared" si="44"/>
        <v>ALERTE</v>
      </c>
    </row>
    <row r="762" spans="1:9" ht="27.75" thickBot="1" x14ac:dyDescent="0.55000000000000004">
      <c r="A762" s="52" t="s">
        <v>894</v>
      </c>
      <c r="B762" s="53" t="s">
        <v>705</v>
      </c>
      <c r="C762" s="54">
        <v>2721880001</v>
      </c>
      <c r="D762" s="55">
        <v>12</v>
      </c>
      <c r="E762" s="55">
        <v>21</v>
      </c>
      <c r="F762" s="55"/>
      <c r="G762" s="79">
        <f>+D762+E762-F762</f>
        <v>33</v>
      </c>
      <c r="H762" s="56"/>
      <c r="I762" s="80" t="str">
        <f t="shared" si="44"/>
        <v>RAS</v>
      </c>
    </row>
    <row r="763" spans="1:9" ht="53.25" thickBot="1" x14ac:dyDescent="0.55000000000000004">
      <c r="A763" s="47" t="s">
        <v>894</v>
      </c>
      <c r="B763" s="48" t="s">
        <v>706</v>
      </c>
      <c r="C763" s="49"/>
      <c r="D763" s="50"/>
      <c r="E763" s="50"/>
      <c r="F763" s="50"/>
      <c r="G763" s="57"/>
      <c r="H763" s="51"/>
      <c r="I763" s="82" t="str">
        <f t="shared" si="44"/>
        <v>ALERTE</v>
      </c>
    </row>
    <row r="764" spans="1:9" ht="27.75" thickBot="1" x14ac:dyDescent="0.55000000000000004">
      <c r="A764" s="52" t="s">
        <v>894</v>
      </c>
      <c r="B764" s="53" t="s">
        <v>707</v>
      </c>
      <c r="C764" s="54"/>
      <c r="D764" s="55"/>
      <c r="E764" s="55"/>
      <c r="F764" s="55"/>
      <c r="G764" s="79">
        <f>+D764+E764-F764</f>
        <v>0</v>
      </c>
      <c r="H764" s="56"/>
      <c r="I764" s="80" t="str">
        <f t="shared" si="44"/>
        <v>ALERTE</v>
      </c>
    </row>
    <row r="765" spans="1:9" ht="27.75" thickBot="1" x14ac:dyDescent="0.55000000000000004">
      <c r="A765" s="52" t="s">
        <v>894</v>
      </c>
      <c r="B765" s="53" t="s">
        <v>589</v>
      </c>
      <c r="C765" s="54"/>
      <c r="D765" s="55"/>
      <c r="E765" s="55"/>
      <c r="F765" s="55"/>
      <c r="G765" s="79">
        <f>+D765+E765-F765</f>
        <v>0</v>
      </c>
      <c r="H765" s="56"/>
      <c r="I765" s="80" t="str">
        <f t="shared" si="44"/>
        <v>ALERTE</v>
      </c>
    </row>
    <row r="766" spans="1:9" ht="27.75" thickBot="1" x14ac:dyDescent="0.55000000000000004">
      <c r="A766" s="47" t="s">
        <v>894</v>
      </c>
      <c r="B766" s="48" t="s">
        <v>708</v>
      </c>
      <c r="C766" s="49"/>
      <c r="D766" s="50"/>
      <c r="E766" s="50"/>
      <c r="F766" s="50"/>
      <c r="G766" s="57"/>
      <c r="H766" s="51"/>
      <c r="I766" s="82" t="str">
        <f t="shared" si="44"/>
        <v>ALERTE</v>
      </c>
    </row>
    <row r="767" spans="1:9" ht="27.75" thickBot="1" x14ac:dyDescent="0.55000000000000004">
      <c r="A767" s="52" t="s">
        <v>894</v>
      </c>
      <c r="B767" s="53" t="s">
        <v>709</v>
      </c>
      <c r="C767" s="54" t="s">
        <v>710</v>
      </c>
      <c r="D767" s="55">
        <v>8</v>
      </c>
      <c r="E767" s="55">
        <v>15</v>
      </c>
      <c r="F767" s="55"/>
      <c r="G767" s="79">
        <f t="shared" ref="G767:G775" si="47">+D767+E767-F767</f>
        <v>23</v>
      </c>
      <c r="H767" s="56"/>
      <c r="I767" s="80" t="str">
        <f t="shared" si="44"/>
        <v>RAS</v>
      </c>
    </row>
    <row r="768" spans="1:9" ht="27.75" thickBot="1" x14ac:dyDescent="0.55000000000000004">
      <c r="A768" s="52" t="s">
        <v>894</v>
      </c>
      <c r="B768" s="53" t="s">
        <v>711</v>
      </c>
      <c r="C768" s="54" t="s">
        <v>712</v>
      </c>
      <c r="D768" s="55"/>
      <c r="E768" s="55"/>
      <c r="F768" s="55"/>
      <c r="G768" s="79">
        <f t="shared" si="47"/>
        <v>0</v>
      </c>
      <c r="H768" s="56"/>
      <c r="I768" s="80" t="str">
        <f t="shared" si="44"/>
        <v>ALERTE</v>
      </c>
    </row>
    <row r="769" spans="1:9" ht="27.75" thickBot="1" x14ac:dyDescent="0.55000000000000004">
      <c r="A769" s="52" t="s">
        <v>894</v>
      </c>
      <c r="B769" s="53" t="s">
        <v>713</v>
      </c>
      <c r="C769" s="54"/>
      <c r="D769" s="55">
        <v>13</v>
      </c>
      <c r="E769" s="55">
        <v>25</v>
      </c>
      <c r="F769" s="55"/>
      <c r="G769" s="79">
        <f t="shared" si="47"/>
        <v>38</v>
      </c>
      <c r="H769" s="56"/>
      <c r="I769" s="80" t="str">
        <f t="shared" si="44"/>
        <v>RAS</v>
      </c>
    </row>
    <row r="770" spans="1:9" ht="27.75" thickBot="1" x14ac:dyDescent="0.55000000000000004">
      <c r="A770" s="52" t="s">
        <v>894</v>
      </c>
      <c r="B770" s="53" t="s">
        <v>714</v>
      </c>
      <c r="C770" s="54"/>
      <c r="D770" s="55">
        <v>12</v>
      </c>
      <c r="E770" s="55">
        <v>22</v>
      </c>
      <c r="F770" s="55"/>
      <c r="G770" s="79">
        <f t="shared" si="47"/>
        <v>34</v>
      </c>
      <c r="H770" s="56"/>
      <c r="I770" s="80" t="str">
        <f t="shared" si="44"/>
        <v>RAS</v>
      </c>
    </row>
    <row r="771" spans="1:9" ht="27.75" thickBot="1" x14ac:dyDescent="0.55000000000000004">
      <c r="A771" s="52" t="s">
        <v>894</v>
      </c>
      <c r="B771" s="53" t="s">
        <v>715</v>
      </c>
      <c r="C771" s="54"/>
      <c r="D771" s="55"/>
      <c r="E771" s="55"/>
      <c r="F771" s="55"/>
      <c r="G771" s="79">
        <f t="shared" si="47"/>
        <v>0</v>
      </c>
      <c r="H771" s="56"/>
      <c r="I771" s="80" t="str">
        <f t="shared" si="44"/>
        <v>ALERTE</v>
      </c>
    </row>
    <row r="772" spans="1:9" ht="27.75" thickBot="1" x14ac:dyDescent="0.55000000000000004">
      <c r="A772" s="52" t="s">
        <v>894</v>
      </c>
      <c r="B772" s="53" t="s">
        <v>578</v>
      </c>
      <c r="C772" s="54"/>
      <c r="D772" s="55"/>
      <c r="E772" s="55"/>
      <c r="F772" s="55"/>
      <c r="G772" s="79">
        <f t="shared" si="47"/>
        <v>0</v>
      </c>
      <c r="H772" s="56"/>
      <c r="I772" s="80" t="str">
        <f t="shared" si="44"/>
        <v>ALERTE</v>
      </c>
    </row>
    <row r="773" spans="1:9" ht="27.75" thickBot="1" x14ac:dyDescent="0.55000000000000004">
      <c r="A773" s="52" t="s">
        <v>894</v>
      </c>
      <c r="B773" s="53" t="s">
        <v>580</v>
      </c>
      <c r="C773" s="54"/>
      <c r="D773" s="55"/>
      <c r="E773" s="55"/>
      <c r="F773" s="55"/>
      <c r="G773" s="79">
        <f t="shared" si="47"/>
        <v>0</v>
      </c>
      <c r="H773" s="56"/>
      <c r="I773" s="80" t="str">
        <f t="shared" si="44"/>
        <v>ALERTE</v>
      </c>
    </row>
    <row r="774" spans="1:9" ht="27.75" thickBot="1" x14ac:dyDescent="0.55000000000000004">
      <c r="A774" s="52" t="s">
        <v>894</v>
      </c>
      <c r="B774" s="53" t="s">
        <v>716</v>
      </c>
      <c r="C774" s="54"/>
      <c r="D774" s="55"/>
      <c r="E774" s="55"/>
      <c r="F774" s="55"/>
      <c r="G774" s="79">
        <f t="shared" si="47"/>
        <v>0</v>
      </c>
      <c r="H774" s="56"/>
      <c r="I774" s="80" t="str">
        <f t="shared" si="44"/>
        <v>ALERTE</v>
      </c>
    </row>
    <row r="775" spans="1:9" ht="27.75" thickBot="1" x14ac:dyDescent="0.55000000000000004">
      <c r="A775" s="52" t="s">
        <v>894</v>
      </c>
      <c r="B775" s="53" t="s">
        <v>143</v>
      </c>
      <c r="C775" s="54"/>
      <c r="D775" s="55"/>
      <c r="E775" s="55"/>
      <c r="F775" s="55"/>
      <c r="G775" s="79">
        <f t="shared" si="47"/>
        <v>0</v>
      </c>
      <c r="H775" s="56"/>
      <c r="I775" s="80" t="str">
        <f t="shared" si="44"/>
        <v>ALERTE</v>
      </c>
    </row>
    <row r="776" spans="1:9" ht="27.75" thickBot="1" x14ac:dyDescent="0.55000000000000004">
      <c r="A776" s="47" t="s">
        <v>894</v>
      </c>
      <c r="B776" s="48" t="s">
        <v>717</v>
      </c>
      <c r="C776" s="49"/>
      <c r="D776" s="50"/>
      <c r="E776" s="50"/>
      <c r="F776" s="50"/>
      <c r="G776" s="57"/>
      <c r="H776" s="51"/>
      <c r="I776" s="82" t="str">
        <f t="shared" si="44"/>
        <v>ALERTE</v>
      </c>
    </row>
    <row r="777" spans="1:9" ht="27.75" thickBot="1" x14ac:dyDescent="0.55000000000000004">
      <c r="A777" s="52" t="s">
        <v>894</v>
      </c>
      <c r="B777" s="53" t="s">
        <v>41</v>
      </c>
      <c r="C777" s="54"/>
      <c r="D777" s="55"/>
      <c r="E777" s="55"/>
      <c r="F777" s="55"/>
      <c r="G777" s="79">
        <f>+D777+E777-F777</f>
        <v>0</v>
      </c>
      <c r="H777" s="56"/>
      <c r="I777" s="80" t="str">
        <f t="shared" si="44"/>
        <v>ALERTE</v>
      </c>
    </row>
    <row r="778" spans="1:9" ht="27.75" thickBot="1" x14ac:dyDescent="0.55000000000000004">
      <c r="A778" s="52" t="s">
        <v>894</v>
      </c>
      <c r="B778" s="53" t="s">
        <v>40</v>
      </c>
      <c r="C778" s="54"/>
      <c r="D778" s="55"/>
      <c r="E778" s="55"/>
      <c r="F778" s="55"/>
      <c r="G778" s="79">
        <f>+D778+E778-F778</f>
        <v>0</v>
      </c>
      <c r="H778" s="56"/>
      <c r="I778" s="80" t="str">
        <f t="shared" si="44"/>
        <v>ALERTE</v>
      </c>
    </row>
    <row r="779" spans="1:9" ht="27.75" thickBot="1" x14ac:dyDescent="0.55000000000000004">
      <c r="A779" s="47" t="s">
        <v>894</v>
      </c>
      <c r="B779" s="48" t="s">
        <v>718</v>
      </c>
      <c r="C779" s="49"/>
      <c r="D779" s="50"/>
      <c r="E779" s="50"/>
      <c r="F779" s="50"/>
      <c r="G779" s="57"/>
      <c r="H779" s="51"/>
      <c r="I779" s="82" t="str">
        <f t="shared" si="44"/>
        <v>ALERTE</v>
      </c>
    </row>
    <row r="780" spans="1:9" ht="27.75" thickBot="1" x14ac:dyDescent="0.55000000000000004">
      <c r="A780" s="52" t="s">
        <v>894</v>
      </c>
      <c r="B780" s="53" t="s">
        <v>719</v>
      </c>
      <c r="C780" s="54">
        <v>2013301503</v>
      </c>
      <c r="D780" s="55"/>
      <c r="E780" s="55"/>
      <c r="F780" s="55"/>
      <c r="G780" s="79">
        <f t="shared" ref="G780:G791" si="48">+D780+E780-F780</f>
        <v>0</v>
      </c>
      <c r="H780" s="56"/>
      <c r="I780" s="80" t="str">
        <f t="shared" si="44"/>
        <v>ALERTE</v>
      </c>
    </row>
    <row r="781" spans="1:9" ht="27.75" thickBot="1" x14ac:dyDescent="0.55000000000000004">
      <c r="A781" s="52" t="s">
        <v>894</v>
      </c>
      <c r="B781" s="53" t="s">
        <v>174</v>
      </c>
      <c r="C781" s="54">
        <v>1243300803</v>
      </c>
      <c r="D781" s="55"/>
      <c r="E781" s="55"/>
      <c r="F781" s="55"/>
      <c r="G781" s="79">
        <f t="shared" si="48"/>
        <v>0</v>
      </c>
      <c r="H781" s="56"/>
      <c r="I781" s="80" t="str">
        <f t="shared" si="44"/>
        <v>ALERTE</v>
      </c>
    </row>
    <row r="782" spans="1:9" ht="27.75" thickBot="1" x14ac:dyDescent="0.55000000000000004">
      <c r="A782" s="52" t="s">
        <v>894</v>
      </c>
      <c r="B782" s="53" t="s">
        <v>543</v>
      </c>
      <c r="C782" s="54" t="s">
        <v>720</v>
      </c>
      <c r="D782" s="55"/>
      <c r="E782" s="55"/>
      <c r="F782" s="55"/>
      <c r="G782" s="79">
        <f t="shared" si="48"/>
        <v>0</v>
      </c>
      <c r="H782" s="56"/>
      <c r="I782" s="80" t="str">
        <f t="shared" si="44"/>
        <v>ALERTE</v>
      </c>
    </row>
    <row r="783" spans="1:9" ht="27.75" thickBot="1" x14ac:dyDescent="0.55000000000000004">
      <c r="A783" s="52" t="s">
        <v>894</v>
      </c>
      <c r="B783" s="53" t="s">
        <v>721</v>
      </c>
      <c r="C783" s="54" t="s">
        <v>722</v>
      </c>
      <c r="D783" s="55">
        <v>16</v>
      </c>
      <c r="E783" s="55">
        <v>3</v>
      </c>
      <c r="F783" s="55"/>
      <c r="G783" s="79">
        <f t="shared" si="48"/>
        <v>19</v>
      </c>
      <c r="H783" s="56"/>
      <c r="I783" s="80" t="str">
        <f t="shared" si="44"/>
        <v>RAS</v>
      </c>
    </row>
    <row r="784" spans="1:9" ht="27.75" thickBot="1" x14ac:dyDescent="0.55000000000000004">
      <c r="A784" s="52" t="s">
        <v>894</v>
      </c>
      <c r="B784" s="53" t="s">
        <v>723</v>
      </c>
      <c r="C784" s="54"/>
      <c r="D784" s="55"/>
      <c r="E784" s="55"/>
      <c r="F784" s="55"/>
      <c r="G784" s="79">
        <f t="shared" si="48"/>
        <v>0</v>
      </c>
      <c r="H784" s="56"/>
      <c r="I784" s="80" t="str">
        <f t="shared" si="44"/>
        <v>ALERTE</v>
      </c>
    </row>
    <row r="785" spans="1:9" ht="27.75" thickBot="1" x14ac:dyDescent="0.55000000000000004">
      <c r="A785" s="52" t="s">
        <v>894</v>
      </c>
      <c r="B785" s="53" t="s">
        <v>724</v>
      </c>
      <c r="C785" s="54"/>
      <c r="D785" s="55"/>
      <c r="E785" s="55"/>
      <c r="F785" s="55"/>
      <c r="G785" s="79">
        <f t="shared" si="48"/>
        <v>0</v>
      </c>
      <c r="H785" s="56"/>
      <c r="I785" s="80" t="str">
        <f t="shared" si="44"/>
        <v>ALERTE</v>
      </c>
    </row>
    <row r="786" spans="1:9" ht="27.75" thickBot="1" x14ac:dyDescent="0.55000000000000004">
      <c r="A786" s="52" t="s">
        <v>894</v>
      </c>
      <c r="B786" s="53" t="s">
        <v>725</v>
      </c>
      <c r="C786" s="54"/>
      <c r="D786" s="55"/>
      <c r="E786" s="55"/>
      <c r="F786" s="55"/>
      <c r="G786" s="79">
        <f t="shared" si="48"/>
        <v>0</v>
      </c>
      <c r="H786" s="56"/>
      <c r="I786" s="80" t="str">
        <f t="shared" si="44"/>
        <v>ALERTE</v>
      </c>
    </row>
    <row r="787" spans="1:9" ht="27.75" thickBot="1" x14ac:dyDescent="0.55000000000000004">
      <c r="A787" s="52" t="s">
        <v>894</v>
      </c>
      <c r="B787" s="53" t="s">
        <v>715</v>
      </c>
      <c r="C787" s="54"/>
      <c r="D787" s="55"/>
      <c r="E787" s="55"/>
      <c r="F787" s="55"/>
      <c r="G787" s="79">
        <f t="shared" si="48"/>
        <v>0</v>
      </c>
      <c r="H787" s="56"/>
      <c r="I787" s="80" t="str">
        <f t="shared" si="44"/>
        <v>ALERTE</v>
      </c>
    </row>
    <row r="788" spans="1:9" ht="27.75" thickBot="1" x14ac:dyDescent="0.55000000000000004">
      <c r="A788" s="52" t="s">
        <v>894</v>
      </c>
      <c r="B788" s="53" t="s">
        <v>580</v>
      </c>
      <c r="C788" s="54" t="s">
        <v>726</v>
      </c>
      <c r="D788" s="55"/>
      <c r="E788" s="55"/>
      <c r="F788" s="55"/>
      <c r="G788" s="79">
        <f t="shared" si="48"/>
        <v>0</v>
      </c>
      <c r="H788" s="56"/>
      <c r="I788" s="80" t="str">
        <f t="shared" si="44"/>
        <v>ALERTE</v>
      </c>
    </row>
    <row r="789" spans="1:9" ht="27.75" thickBot="1" x14ac:dyDescent="0.55000000000000004">
      <c r="A789" s="52" t="s">
        <v>894</v>
      </c>
      <c r="B789" s="53" t="s">
        <v>578</v>
      </c>
      <c r="C789" s="54" t="s">
        <v>727</v>
      </c>
      <c r="D789" s="55"/>
      <c r="E789" s="55"/>
      <c r="F789" s="55"/>
      <c r="G789" s="79">
        <f t="shared" si="48"/>
        <v>0</v>
      </c>
      <c r="H789" s="56"/>
      <c r="I789" s="80" t="str">
        <f t="shared" si="44"/>
        <v>ALERTE</v>
      </c>
    </row>
    <row r="790" spans="1:9" ht="27.75" thickBot="1" x14ac:dyDescent="0.55000000000000004">
      <c r="A790" s="52" t="s">
        <v>894</v>
      </c>
      <c r="B790" s="53" t="s">
        <v>716</v>
      </c>
      <c r="C790" s="54"/>
      <c r="D790" s="55"/>
      <c r="E790" s="55"/>
      <c r="F790" s="55"/>
      <c r="G790" s="79">
        <f t="shared" si="48"/>
        <v>0</v>
      </c>
      <c r="H790" s="56"/>
      <c r="I790" s="80" t="str">
        <f t="shared" ref="I790:I853" si="49">+IF(G790&lt;=H790,"ALERTE",IF(G790&gt;H790,"RAS"))</f>
        <v>ALERTE</v>
      </c>
    </row>
    <row r="791" spans="1:9" ht="27.75" thickBot="1" x14ac:dyDescent="0.55000000000000004">
      <c r="A791" s="52" t="s">
        <v>894</v>
      </c>
      <c r="B791" s="53" t="s">
        <v>143</v>
      </c>
      <c r="C791" s="54"/>
      <c r="D791" s="55"/>
      <c r="E791" s="55"/>
      <c r="F791" s="55"/>
      <c r="G791" s="79">
        <f t="shared" si="48"/>
        <v>0</v>
      </c>
      <c r="H791" s="56"/>
      <c r="I791" s="80" t="str">
        <f t="shared" si="49"/>
        <v>ALERTE</v>
      </c>
    </row>
    <row r="792" spans="1:9" ht="27.75" thickBot="1" x14ac:dyDescent="0.55000000000000004">
      <c r="A792" s="47" t="s">
        <v>894</v>
      </c>
      <c r="B792" s="48" t="s">
        <v>737</v>
      </c>
      <c r="C792" s="49"/>
      <c r="D792" s="50"/>
      <c r="E792" s="50"/>
      <c r="F792" s="50"/>
      <c r="G792" s="57"/>
      <c r="H792" s="51"/>
      <c r="I792" s="82" t="str">
        <f t="shared" si="49"/>
        <v>ALERTE</v>
      </c>
    </row>
    <row r="793" spans="1:9" ht="27.75" thickBot="1" x14ac:dyDescent="0.55000000000000004">
      <c r="A793" s="52" t="s">
        <v>894</v>
      </c>
      <c r="B793" s="53" t="s">
        <v>707</v>
      </c>
      <c r="C793" s="54" t="s">
        <v>738</v>
      </c>
      <c r="D793" s="55"/>
      <c r="E793" s="55"/>
      <c r="F793" s="55"/>
      <c r="G793" s="79">
        <f t="shared" ref="G793:G803" si="50">+D793+E793-F793</f>
        <v>0</v>
      </c>
      <c r="H793" s="56"/>
      <c r="I793" s="80" t="str">
        <f t="shared" si="49"/>
        <v>ALERTE</v>
      </c>
    </row>
    <row r="794" spans="1:9" ht="27.75" thickBot="1" x14ac:dyDescent="0.55000000000000004">
      <c r="A794" s="52" t="s">
        <v>894</v>
      </c>
      <c r="B794" s="53" t="s">
        <v>341</v>
      </c>
      <c r="C794" s="54"/>
      <c r="D794" s="55"/>
      <c r="E794" s="55"/>
      <c r="F794" s="55"/>
      <c r="G794" s="79">
        <f t="shared" si="50"/>
        <v>0</v>
      </c>
      <c r="H794" s="56"/>
      <c r="I794" s="80" t="str">
        <f t="shared" si="49"/>
        <v>ALERTE</v>
      </c>
    </row>
    <row r="795" spans="1:9" ht="27.75" thickBot="1" x14ac:dyDescent="0.55000000000000004">
      <c r="A795" s="52" t="s">
        <v>894</v>
      </c>
      <c r="B795" s="53" t="s">
        <v>589</v>
      </c>
      <c r="C795" s="54"/>
      <c r="D795" s="55"/>
      <c r="E795" s="55"/>
      <c r="F795" s="55"/>
      <c r="G795" s="79">
        <f t="shared" si="50"/>
        <v>0</v>
      </c>
      <c r="H795" s="56"/>
      <c r="I795" s="80" t="str">
        <f t="shared" si="49"/>
        <v>ALERTE</v>
      </c>
    </row>
    <row r="796" spans="1:9" ht="27.75" thickBot="1" x14ac:dyDescent="0.55000000000000004">
      <c r="A796" s="52" t="s">
        <v>894</v>
      </c>
      <c r="B796" s="53" t="s">
        <v>739</v>
      </c>
      <c r="C796" s="54" t="s">
        <v>740</v>
      </c>
      <c r="D796" s="55"/>
      <c r="E796" s="55"/>
      <c r="F796" s="55"/>
      <c r="G796" s="79">
        <f t="shared" si="50"/>
        <v>0</v>
      </c>
      <c r="H796" s="56"/>
      <c r="I796" s="80" t="str">
        <f t="shared" si="49"/>
        <v>ALERTE</v>
      </c>
    </row>
    <row r="797" spans="1:9" ht="27.75" thickBot="1" x14ac:dyDescent="0.55000000000000004">
      <c r="A797" s="52" t="s">
        <v>894</v>
      </c>
      <c r="B797" s="53" t="s">
        <v>741</v>
      </c>
      <c r="C797" s="54" t="s">
        <v>742</v>
      </c>
      <c r="D797" s="55"/>
      <c r="E797" s="55"/>
      <c r="F797" s="55"/>
      <c r="G797" s="79">
        <f t="shared" si="50"/>
        <v>0</v>
      </c>
      <c r="H797" s="56"/>
      <c r="I797" s="80" t="str">
        <f t="shared" si="49"/>
        <v>ALERTE</v>
      </c>
    </row>
    <row r="798" spans="1:9" ht="27.75" thickBot="1" x14ac:dyDescent="0.55000000000000004">
      <c r="A798" s="52" t="s">
        <v>894</v>
      </c>
      <c r="B798" s="53" t="s">
        <v>743</v>
      </c>
      <c r="C798" s="66"/>
      <c r="D798" s="55"/>
      <c r="E798" s="55"/>
      <c r="F798" s="55"/>
      <c r="G798" s="79">
        <f t="shared" si="50"/>
        <v>0</v>
      </c>
      <c r="H798" s="56"/>
      <c r="I798" s="80" t="str">
        <f t="shared" si="49"/>
        <v>ALERTE</v>
      </c>
    </row>
    <row r="799" spans="1:9" ht="27.75" thickBot="1" x14ac:dyDescent="0.55000000000000004">
      <c r="A799" s="52" t="s">
        <v>894</v>
      </c>
      <c r="B799" s="53" t="s">
        <v>71</v>
      </c>
      <c r="C799" s="54"/>
      <c r="D799" s="55"/>
      <c r="E799" s="55"/>
      <c r="F799" s="55"/>
      <c r="G799" s="79">
        <f t="shared" si="50"/>
        <v>0</v>
      </c>
      <c r="H799" s="56"/>
      <c r="I799" s="80" t="str">
        <f t="shared" si="49"/>
        <v>ALERTE</v>
      </c>
    </row>
    <row r="800" spans="1:9" ht="27.75" thickBot="1" x14ac:dyDescent="0.55000000000000004">
      <c r="A800" s="52" t="s">
        <v>894</v>
      </c>
      <c r="B800" s="53" t="s">
        <v>72</v>
      </c>
      <c r="C800" s="54"/>
      <c r="D800" s="55"/>
      <c r="E800" s="55"/>
      <c r="F800" s="55"/>
      <c r="G800" s="79">
        <f t="shared" si="50"/>
        <v>0</v>
      </c>
      <c r="H800" s="56"/>
      <c r="I800" s="80" t="str">
        <f t="shared" si="49"/>
        <v>ALERTE</v>
      </c>
    </row>
    <row r="801" spans="1:9" ht="27.75" thickBot="1" x14ac:dyDescent="0.55000000000000004">
      <c r="A801" s="52" t="s">
        <v>894</v>
      </c>
      <c r="B801" s="53" t="s">
        <v>593</v>
      </c>
      <c r="C801" s="54"/>
      <c r="D801" s="55"/>
      <c r="E801" s="55"/>
      <c r="F801" s="55"/>
      <c r="G801" s="79">
        <f t="shared" si="50"/>
        <v>0</v>
      </c>
      <c r="H801" s="56"/>
      <c r="I801" s="80" t="str">
        <f t="shared" si="49"/>
        <v>ALERTE</v>
      </c>
    </row>
    <row r="802" spans="1:9" ht="27.75" thickBot="1" x14ac:dyDescent="0.55000000000000004">
      <c r="A802" s="52" t="s">
        <v>894</v>
      </c>
      <c r="B802" s="53" t="s">
        <v>744</v>
      </c>
      <c r="C802" s="54"/>
      <c r="D802" s="55"/>
      <c r="E802" s="55"/>
      <c r="F802" s="55"/>
      <c r="G802" s="79">
        <f t="shared" si="50"/>
        <v>0</v>
      </c>
      <c r="H802" s="56"/>
      <c r="I802" s="80" t="str">
        <f t="shared" si="49"/>
        <v>ALERTE</v>
      </c>
    </row>
    <row r="803" spans="1:9" ht="27.75" thickBot="1" x14ac:dyDescent="0.55000000000000004">
      <c r="A803" s="52" t="s">
        <v>894</v>
      </c>
      <c r="B803" s="53" t="s">
        <v>73</v>
      </c>
      <c r="C803" s="54"/>
      <c r="D803" s="55"/>
      <c r="E803" s="55"/>
      <c r="F803" s="55"/>
      <c r="G803" s="79">
        <f t="shared" si="50"/>
        <v>0</v>
      </c>
      <c r="H803" s="56"/>
      <c r="I803" s="80" t="str">
        <f t="shared" si="49"/>
        <v>ALERTE</v>
      </c>
    </row>
    <row r="804" spans="1:9" ht="27.75" thickBot="1" x14ac:dyDescent="0.55000000000000004">
      <c r="A804" s="47" t="s">
        <v>894</v>
      </c>
      <c r="B804" s="48" t="s">
        <v>751</v>
      </c>
      <c r="C804" s="49"/>
      <c r="D804" s="50"/>
      <c r="E804" s="50"/>
      <c r="F804" s="50"/>
      <c r="G804" s="57"/>
      <c r="H804" s="51"/>
      <c r="I804" s="82" t="str">
        <f t="shared" si="49"/>
        <v>ALERTE</v>
      </c>
    </row>
    <row r="805" spans="1:9" ht="27.75" thickBot="1" x14ac:dyDescent="0.55000000000000004">
      <c r="A805" s="52" t="s">
        <v>894</v>
      </c>
      <c r="B805" s="53" t="s">
        <v>341</v>
      </c>
      <c r="C805" s="54"/>
      <c r="D805" s="55"/>
      <c r="E805" s="55"/>
      <c r="F805" s="55"/>
      <c r="G805" s="79">
        <f t="shared" ref="G805:G821" si="51">+D805+E805-F805</f>
        <v>0</v>
      </c>
      <c r="H805" s="56"/>
      <c r="I805" s="80" t="str">
        <f t="shared" si="49"/>
        <v>ALERTE</v>
      </c>
    </row>
    <row r="806" spans="1:9" ht="27.75" thickBot="1" x14ac:dyDescent="0.55000000000000004">
      <c r="A806" s="52" t="s">
        <v>894</v>
      </c>
      <c r="B806" s="53" t="s">
        <v>719</v>
      </c>
      <c r="C806" s="54"/>
      <c r="D806" s="55"/>
      <c r="E806" s="55"/>
      <c r="F806" s="55"/>
      <c r="G806" s="79">
        <f t="shared" si="51"/>
        <v>0</v>
      </c>
      <c r="H806" s="56"/>
      <c r="I806" s="80" t="str">
        <f t="shared" si="49"/>
        <v>ALERTE</v>
      </c>
    </row>
    <row r="807" spans="1:9" ht="27.75" thickBot="1" x14ac:dyDescent="0.55000000000000004">
      <c r="A807" s="52" t="s">
        <v>894</v>
      </c>
      <c r="B807" s="53" t="s">
        <v>174</v>
      </c>
      <c r="C807" s="54"/>
      <c r="D807" s="55"/>
      <c r="E807" s="55"/>
      <c r="F807" s="55"/>
      <c r="G807" s="79">
        <f t="shared" si="51"/>
        <v>0</v>
      </c>
      <c r="H807" s="56"/>
      <c r="I807" s="80" t="str">
        <f t="shared" si="49"/>
        <v>ALERTE</v>
      </c>
    </row>
    <row r="808" spans="1:9" ht="27.75" thickBot="1" x14ac:dyDescent="0.55000000000000004">
      <c r="A808" s="52" t="s">
        <v>894</v>
      </c>
      <c r="B808" s="53" t="s">
        <v>752</v>
      </c>
      <c r="C808" s="54" t="s">
        <v>753</v>
      </c>
      <c r="D808" s="55"/>
      <c r="E808" s="55"/>
      <c r="F808" s="55"/>
      <c r="G808" s="79">
        <f t="shared" si="51"/>
        <v>0</v>
      </c>
      <c r="H808" s="56"/>
      <c r="I808" s="80" t="str">
        <f t="shared" si="49"/>
        <v>ALERTE</v>
      </c>
    </row>
    <row r="809" spans="1:9" ht="27.75" thickBot="1" x14ac:dyDescent="0.55000000000000004">
      <c r="A809" s="52" t="s">
        <v>894</v>
      </c>
      <c r="B809" s="89" t="s">
        <v>754</v>
      </c>
      <c r="C809" s="90" t="s">
        <v>755</v>
      </c>
      <c r="D809" s="92"/>
      <c r="E809" s="92"/>
      <c r="F809" s="73"/>
      <c r="G809" s="79">
        <f t="shared" si="51"/>
        <v>0</v>
      </c>
      <c r="H809" s="56"/>
      <c r="I809" s="80" t="str">
        <f t="shared" si="49"/>
        <v>ALERTE</v>
      </c>
    </row>
    <row r="810" spans="1:9" ht="27.75" thickBot="1" x14ac:dyDescent="0.55000000000000004">
      <c r="A810" s="52" t="s">
        <v>894</v>
      </c>
      <c r="B810" s="89"/>
      <c r="C810" s="91"/>
      <c r="D810" s="93"/>
      <c r="E810" s="93"/>
      <c r="F810" s="74"/>
      <c r="G810" s="79">
        <f t="shared" si="51"/>
        <v>0</v>
      </c>
      <c r="H810" s="56"/>
      <c r="I810" s="80" t="str">
        <f t="shared" si="49"/>
        <v>ALERTE</v>
      </c>
    </row>
    <row r="811" spans="1:9" ht="27.75" thickBot="1" x14ac:dyDescent="0.55000000000000004">
      <c r="A811" s="52" t="s">
        <v>894</v>
      </c>
      <c r="B811" s="89" t="s">
        <v>756</v>
      </c>
      <c r="C811" s="90" t="s">
        <v>757</v>
      </c>
      <c r="D811" s="92"/>
      <c r="E811" s="92"/>
      <c r="F811" s="73"/>
      <c r="G811" s="79">
        <f t="shared" si="51"/>
        <v>0</v>
      </c>
      <c r="H811" s="56"/>
      <c r="I811" s="80" t="str">
        <f t="shared" si="49"/>
        <v>ALERTE</v>
      </c>
    </row>
    <row r="812" spans="1:9" ht="27.75" thickBot="1" x14ac:dyDescent="0.55000000000000004">
      <c r="A812" s="52" t="s">
        <v>894</v>
      </c>
      <c r="B812" s="89"/>
      <c r="C812" s="91"/>
      <c r="D812" s="93"/>
      <c r="E812" s="93"/>
      <c r="F812" s="74"/>
      <c r="G812" s="79">
        <f t="shared" si="51"/>
        <v>0</v>
      </c>
      <c r="H812" s="56"/>
      <c r="I812" s="80" t="str">
        <f t="shared" si="49"/>
        <v>ALERTE</v>
      </c>
    </row>
    <row r="813" spans="1:9" ht="27.75" thickBot="1" x14ac:dyDescent="0.55000000000000004">
      <c r="A813" s="52" t="s">
        <v>894</v>
      </c>
      <c r="B813" s="89" t="s">
        <v>758</v>
      </c>
      <c r="C813" s="90" t="s">
        <v>759</v>
      </c>
      <c r="D813" s="92"/>
      <c r="E813" s="92"/>
      <c r="F813" s="73"/>
      <c r="G813" s="79">
        <f t="shared" si="51"/>
        <v>0</v>
      </c>
      <c r="H813" s="56"/>
      <c r="I813" s="80" t="str">
        <f t="shared" si="49"/>
        <v>ALERTE</v>
      </c>
    </row>
    <row r="814" spans="1:9" ht="27.75" thickBot="1" x14ac:dyDescent="0.55000000000000004">
      <c r="A814" s="52" t="s">
        <v>894</v>
      </c>
      <c r="B814" s="89"/>
      <c r="C814" s="91"/>
      <c r="D814" s="93"/>
      <c r="E814" s="93"/>
      <c r="F814" s="74"/>
      <c r="G814" s="79">
        <f t="shared" si="51"/>
        <v>0</v>
      </c>
      <c r="H814" s="56"/>
      <c r="I814" s="80" t="str">
        <f t="shared" si="49"/>
        <v>ALERTE</v>
      </c>
    </row>
    <row r="815" spans="1:9" ht="27.75" thickBot="1" x14ac:dyDescent="0.55000000000000004">
      <c r="A815" s="52" t="s">
        <v>894</v>
      </c>
      <c r="B815" s="89" t="s">
        <v>760</v>
      </c>
      <c r="C815" s="90" t="s">
        <v>761</v>
      </c>
      <c r="D815" s="92"/>
      <c r="E815" s="92"/>
      <c r="F815" s="73"/>
      <c r="G815" s="79">
        <f t="shared" si="51"/>
        <v>0</v>
      </c>
      <c r="H815" s="56"/>
      <c r="I815" s="80" t="str">
        <f t="shared" si="49"/>
        <v>ALERTE</v>
      </c>
    </row>
    <row r="816" spans="1:9" ht="27.75" thickBot="1" x14ac:dyDescent="0.55000000000000004">
      <c r="A816" s="52" t="s">
        <v>894</v>
      </c>
      <c r="B816" s="89"/>
      <c r="C816" s="91"/>
      <c r="D816" s="93"/>
      <c r="E816" s="93"/>
      <c r="F816" s="74"/>
      <c r="G816" s="79">
        <f t="shared" si="51"/>
        <v>0</v>
      </c>
      <c r="H816" s="56"/>
      <c r="I816" s="80" t="str">
        <f t="shared" si="49"/>
        <v>ALERTE</v>
      </c>
    </row>
    <row r="817" spans="1:9" ht="27.75" thickBot="1" x14ac:dyDescent="0.55000000000000004">
      <c r="A817" s="52" t="s">
        <v>894</v>
      </c>
      <c r="B817" s="53" t="s">
        <v>762</v>
      </c>
      <c r="C817" s="54" t="s">
        <v>763</v>
      </c>
      <c r="D817" s="55"/>
      <c r="E817" s="55"/>
      <c r="F817" s="55"/>
      <c r="G817" s="79">
        <f t="shared" si="51"/>
        <v>0</v>
      </c>
      <c r="H817" s="56"/>
      <c r="I817" s="80" t="str">
        <f t="shared" si="49"/>
        <v>ALERTE</v>
      </c>
    </row>
    <row r="818" spans="1:9" ht="27.75" thickBot="1" x14ac:dyDescent="0.55000000000000004">
      <c r="A818" s="52" t="s">
        <v>894</v>
      </c>
      <c r="B818" s="89" t="s">
        <v>764</v>
      </c>
      <c r="C818" s="90" t="s">
        <v>765</v>
      </c>
      <c r="D818" s="92"/>
      <c r="E818" s="92"/>
      <c r="F818" s="73"/>
      <c r="G818" s="79">
        <f t="shared" si="51"/>
        <v>0</v>
      </c>
      <c r="H818" s="56"/>
      <c r="I818" s="80" t="str">
        <f t="shared" si="49"/>
        <v>ALERTE</v>
      </c>
    </row>
    <row r="819" spans="1:9" ht="27.75" thickBot="1" x14ac:dyDescent="0.55000000000000004">
      <c r="A819" s="52" t="s">
        <v>894</v>
      </c>
      <c r="B819" s="89"/>
      <c r="C819" s="91"/>
      <c r="D819" s="93"/>
      <c r="E819" s="93"/>
      <c r="F819" s="74"/>
      <c r="G819" s="79">
        <f t="shared" si="51"/>
        <v>0</v>
      </c>
      <c r="H819" s="56"/>
      <c r="I819" s="80" t="str">
        <f t="shared" si="49"/>
        <v>ALERTE</v>
      </c>
    </row>
    <row r="820" spans="1:9" ht="27.75" thickBot="1" x14ac:dyDescent="0.55000000000000004">
      <c r="A820" s="52" t="s">
        <v>894</v>
      </c>
      <c r="B820" s="53" t="s">
        <v>30</v>
      </c>
      <c r="C820" s="54" t="s">
        <v>766</v>
      </c>
      <c r="D820" s="55"/>
      <c r="E820" s="55"/>
      <c r="F820" s="55"/>
      <c r="G820" s="79">
        <f t="shared" si="51"/>
        <v>0</v>
      </c>
      <c r="H820" s="56"/>
      <c r="I820" s="80" t="str">
        <f t="shared" si="49"/>
        <v>ALERTE</v>
      </c>
    </row>
    <row r="821" spans="1:9" ht="27.75" thickBot="1" x14ac:dyDescent="0.55000000000000004">
      <c r="A821" s="52" t="s">
        <v>894</v>
      </c>
      <c r="B821" s="53" t="s">
        <v>771</v>
      </c>
      <c r="C821" s="54">
        <v>31226757024</v>
      </c>
      <c r="D821" s="55"/>
      <c r="E821" s="55"/>
      <c r="F821" s="55"/>
      <c r="G821" s="79">
        <f t="shared" si="51"/>
        <v>0</v>
      </c>
      <c r="H821" s="56"/>
      <c r="I821" s="80" t="str">
        <f t="shared" si="49"/>
        <v>ALERTE</v>
      </c>
    </row>
    <row r="822" spans="1:9" ht="27.75" thickBot="1" x14ac:dyDescent="0.55000000000000004">
      <c r="A822" s="47" t="s">
        <v>894</v>
      </c>
      <c r="B822" s="48" t="s">
        <v>772</v>
      </c>
      <c r="C822" s="49"/>
      <c r="D822" s="50"/>
      <c r="E822" s="50"/>
      <c r="F822" s="50"/>
      <c r="G822" s="57"/>
      <c r="H822" s="47"/>
      <c r="I822" s="82" t="str">
        <f t="shared" si="49"/>
        <v>ALERTE</v>
      </c>
    </row>
    <row r="823" spans="1:9" ht="27.75" thickBot="1" x14ac:dyDescent="0.55000000000000004">
      <c r="A823" s="52" t="s">
        <v>894</v>
      </c>
      <c r="B823" s="53" t="s">
        <v>773</v>
      </c>
      <c r="C823" s="54" t="s">
        <v>774</v>
      </c>
      <c r="D823" s="55"/>
      <c r="E823" s="55"/>
      <c r="F823" s="55"/>
      <c r="G823" s="79">
        <f>+D823+E823-F823</f>
        <v>0</v>
      </c>
      <c r="H823" s="56"/>
      <c r="I823" s="80" t="str">
        <f t="shared" si="49"/>
        <v>ALERTE</v>
      </c>
    </row>
    <row r="824" spans="1:9" ht="27.75" thickBot="1" x14ac:dyDescent="0.55000000000000004">
      <c r="A824" s="52" t="s">
        <v>894</v>
      </c>
      <c r="B824" s="53" t="s">
        <v>775</v>
      </c>
      <c r="C824" s="54" t="s">
        <v>776</v>
      </c>
      <c r="D824" s="55"/>
      <c r="E824" s="55"/>
      <c r="F824" s="55"/>
      <c r="G824" s="79">
        <f>+D824+E824-F824</f>
        <v>0</v>
      </c>
      <c r="H824" s="56"/>
      <c r="I824" s="80" t="str">
        <f t="shared" si="49"/>
        <v>ALERTE</v>
      </c>
    </row>
    <row r="825" spans="1:9" ht="27.75" thickBot="1" x14ac:dyDescent="0.55000000000000004">
      <c r="A825" s="52" t="s">
        <v>894</v>
      </c>
      <c r="B825" s="53" t="s">
        <v>777</v>
      </c>
      <c r="C825" s="54" t="s">
        <v>778</v>
      </c>
      <c r="D825" s="55"/>
      <c r="E825" s="55"/>
      <c r="F825" s="55"/>
      <c r="G825" s="79">
        <f>+D825+E825-F825</f>
        <v>0</v>
      </c>
      <c r="H825" s="56"/>
      <c r="I825" s="80" t="str">
        <f t="shared" si="49"/>
        <v>ALERTE</v>
      </c>
    </row>
    <row r="826" spans="1:9" ht="27.75" thickBot="1" x14ac:dyDescent="0.55000000000000004">
      <c r="A826" s="52" t="s">
        <v>894</v>
      </c>
      <c r="B826" s="53" t="s">
        <v>132</v>
      </c>
      <c r="C826" s="67">
        <v>1669810006</v>
      </c>
      <c r="D826" s="55"/>
      <c r="E826" s="55"/>
      <c r="F826" s="55"/>
      <c r="G826" s="79">
        <f>+D826+E826-F826</f>
        <v>0</v>
      </c>
      <c r="H826" s="56"/>
      <c r="I826" s="80" t="str">
        <f t="shared" si="49"/>
        <v>ALERTE</v>
      </c>
    </row>
    <row r="827" spans="1:9" ht="53.25" thickBot="1" x14ac:dyDescent="0.55000000000000004">
      <c r="A827" s="47" t="s">
        <v>894</v>
      </c>
      <c r="B827" s="48" t="s">
        <v>783</v>
      </c>
      <c r="C827" s="49">
        <v>2018210247</v>
      </c>
      <c r="D827" s="50"/>
      <c r="E827" s="50"/>
      <c r="F827" s="50"/>
      <c r="G827" s="57"/>
      <c r="H827" s="47"/>
      <c r="I827" s="82" t="str">
        <f t="shared" si="49"/>
        <v>ALERTE</v>
      </c>
    </row>
    <row r="828" spans="1:9" ht="47.25" thickBot="1" x14ac:dyDescent="0.55000000000000004">
      <c r="A828" s="52" t="s">
        <v>894</v>
      </c>
      <c r="B828" s="53" t="s">
        <v>784</v>
      </c>
      <c r="C828" s="54"/>
      <c r="D828" s="55">
        <v>16</v>
      </c>
      <c r="E828" s="55">
        <v>30</v>
      </c>
      <c r="F828" s="55"/>
      <c r="G828" s="79">
        <f>+D828+E828-F828</f>
        <v>46</v>
      </c>
      <c r="H828" s="56"/>
      <c r="I828" s="80" t="str">
        <f t="shared" si="49"/>
        <v>RAS</v>
      </c>
    </row>
    <row r="829" spans="1:9" ht="27.75" thickBot="1" x14ac:dyDescent="0.55000000000000004">
      <c r="A829" s="47" t="s">
        <v>894</v>
      </c>
      <c r="B829" s="48" t="s">
        <v>785</v>
      </c>
      <c r="C829" s="49" t="s">
        <v>786</v>
      </c>
      <c r="D829" s="50"/>
      <c r="E829" s="50"/>
      <c r="F829" s="50"/>
      <c r="G829" s="57"/>
      <c r="H829" s="47"/>
      <c r="I829" s="82" t="str">
        <f t="shared" si="49"/>
        <v>ALERTE</v>
      </c>
    </row>
    <row r="830" spans="1:9" ht="27.75" thickBot="1" x14ac:dyDescent="0.55000000000000004">
      <c r="A830" s="52" t="s">
        <v>894</v>
      </c>
      <c r="B830" s="53" t="s">
        <v>30</v>
      </c>
      <c r="C830" s="54" t="s">
        <v>787</v>
      </c>
      <c r="D830" s="55"/>
      <c r="E830" s="55"/>
      <c r="F830" s="55"/>
      <c r="G830" s="79">
        <f>+D830+E830-F830</f>
        <v>0</v>
      </c>
      <c r="H830" s="56"/>
      <c r="I830" s="80" t="str">
        <f t="shared" si="49"/>
        <v>ALERTE</v>
      </c>
    </row>
    <row r="831" spans="1:9" ht="27.75" thickBot="1" x14ac:dyDescent="0.55000000000000004">
      <c r="A831" s="52" t="s">
        <v>894</v>
      </c>
      <c r="B831" s="53" t="s">
        <v>788</v>
      </c>
      <c r="C831" s="54" t="s">
        <v>789</v>
      </c>
      <c r="D831" s="55"/>
      <c r="E831" s="55"/>
      <c r="F831" s="55"/>
      <c r="G831" s="79">
        <f>+D831+E831-F831</f>
        <v>0</v>
      </c>
      <c r="H831" s="56"/>
      <c r="I831" s="80" t="str">
        <f t="shared" si="49"/>
        <v>ALERTE</v>
      </c>
    </row>
    <row r="832" spans="1:9" ht="27.75" thickBot="1" x14ac:dyDescent="0.55000000000000004">
      <c r="A832" s="52" t="s">
        <v>894</v>
      </c>
      <c r="B832" s="53" t="s">
        <v>790</v>
      </c>
      <c r="C832" s="54" t="s">
        <v>791</v>
      </c>
      <c r="D832" s="55"/>
      <c r="E832" s="55"/>
      <c r="F832" s="55"/>
      <c r="G832" s="79">
        <f>+D832+E832-F832</f>
        <v>0</v>
      </c>
      <c r="H832" s="56"/>
      <c r="I832" s="80" t="str">
        <f t="shared" si="49"/>
        <v>ALERTE</v>
      </c>
    </row>
    <row r="833" spans="1:9" ht="27.75" thickBot="1" x14ac:dyDescent="0.55000000000000004">
      <c r="A833" s="52" t="s">
        <v>894</v>
      </c>
      <c r="B833" s="53" t="s">
        <v>792</v>
      </c>
      <c r="C833" s="54">
        <v>2105003003</v>
      </c>
      <c r="D833" s="55"/>
      <c r="E833" s="55"/>
      <c r="F833" s="55"/>
      <c r="G833" s="79">
        <f>+D833+E833-F833</f>
        <v>0</v>
      </c>
      <c r="H833" s="56"/>
      <c r="I833" s="80" t="str">
        <f t="shared" si="49"/>
        <v>ALERTE</v>
      </c>
    </row>
    <row r="834" spans="1:9" ht="27.75" thickBot="1" x14ac:dyDescent="0.55000000000000004">
      <c r="A834" s="52" t="s">
        <v>894</v>
      </c>
      <c r="B834" s="53" t="s">
        <v>10</v>
      </c>
      <c r="C834" s="54" t="s">
        <v>793</v>
      </c>
      <c r="D834" s="55"/>
      <c r="E834" s="55"/>
      <c r="F834" s="55"/>
      <c r="G834" s="79">
        <f>+D834+E834-F834</f>
        <v>0</v>
      </c>
      <c r="H834" s="56"/>
      <c r="I834" s="80" t="str">
        <f t="shared" si="49"/>
        <v>ALERTE</v>
      </c>
    </row>
    <row r="835" spans="1:9" ht="27.75" thickBot="1" x14ac:dyDescent="0.55000000000000004">
      <c r="A835" s="47" t="s">
        <v>894</v>
      </c>
      <c r="B835" s="48" t="s">
        <v>802</v>
      </c>
      <c r="C835" s="49"/>
      <c r="D835" s="50"/>
      <c r="E835" s="50"/>
      <c r="F835" s="50"/>
      <c r="G835" s="57"/>
      <c r="H835" s="47"/>
      <c r="I835" s="82" t="str">
        <f t="shared" si="49"/>
        <v>ALERTE</v>
      </c>
    </row>
    <row r="836" spans="1:9" ht="27.75" thickBot="1" x14ac:dyDescent="0.55000000000000004">
      <c r="A836" s="52" t="s">
        <v>894</v>
      </c>
      <c r="B836" s="53" t="s">
        <v>40</v>
      </c>
      <c r="C836" s="54"/>
      <c r="D836" s="55">
        <v>15</v>
      </c>
      <c r="E836" s="55">
        <v>26</v>
      </c>
      <c r="F836" s="55"/>
      <c r="G836" s="79">
        <f>+D836+E836-F836</f>
        <v>41</v>
      </c>
      <c r="H836" s="56"/>
      <c r="I836" s="80" t="str">
        <f t="shared" si="49"/>
        <v>RAS</v>
      </c>
    </row>
    <row r="837" spans="1:9" ht="27.75" thickBot="1" x14ac:dyDescent="0.55000000000000004">
      <c r="A837" s="52" t="s">
        <v>894</v>
      </c>
      <c r="B837" s="53" t="s">
        <v>41</v>
      </c>
      <c r="C837" s="54"/>
      <c r="D837" s="55">
        <v>95</v>
      </c>
      <c r="E837" s="55">
        <v>17</v>
      </c>
      <c r="F837" s="55"/>
      <c r="G837" s="79">
        <f>+D837+E837-F837</f>
        <v>112</v>
      </c>
      <c r="H837" s="56"/>
      <c r="I837" s="80" t="str">
        <f t="shared" si="49"/>
        <v>RAS</v>
      </c>
    </row>
    <row r="838" spans="1:9" ht="27.75" thickBot="1" x14ac:dyDescent="0.55000000000000004">
      <c r="A838" s="52" t="s">
        <v>894</v>
      </c>
      <c r="B838" s="53" t="s">
        <v>803</v>
      </c>
      <c r="C838" s="54"/>
      <c r="D838" s="55">
        <v>8</v>
      </c>
      <c r="E838" s="55">
        <v>14</v>
      </c>
      <c r="F838" s="55"/>
      <c r="G838" s="79">
        <f>+D838+E838-F838</f>
        <v>22</v>
      </c>
      <c r="H838" s="56"/>
      <c r="I838" s="80" t="str">
        <f t="shared" si="49"/>
        <v>RAS</v>
      </c>
    </row>
    <row r="839" spans="1:9" ht="53.25" thickBot="1" x14ac:dyDescent="0.55000000000000004">
      <c r="A839" s="47" t="s">
        <v>894</v>
      </c>
      <c r="B839" s="48" t="s">
        <v>804</v>
      </c>
      <c r="C839" s="49"/>
      <c r="D839" s="50"/>
      <c r="E839" s="50"/>
      <c r="F839" s="50"/>
      <c r="G839" s="57"/>
      <c r="H839" s="51"/>
      <c r="I839" s="82" t="str">
        <f t="shared" si="49"/>
        <v>ALERTE</v>
      </c>
    </row>
    <row r="840" spans="1:9" ht="27.75" thickBot="1" x14ac:dyDescent="0.55000000000000004">
      <c r="A840" s="52" t="s">
        <v>894</v>
      </c>
      <c r="B840" s="53" t="s">
        <v>805</v>
      </c>
      <c r="C840" s="54">
        <v>2013520027</v>
      </c>
      <c r="D840" s="55"/>
      <c r="E840" s="55"/>
      <c r="F840" s="55"/>
      <c r="G840" s="79">
        <f>+D840+E840-F840</f>
        <v>0</v>
      </c>
      <c r="H840" s="56"/>
      <c r="I840" s="80" t="str">
        <f t="shared" si="49"/>
        <v>ALERTE</v>
      </c>
    </row>
    <row r="841" spans="1:9" ht="53.25" thickBot="1" x14ac:dyDescent="0.55000000000000004">
      <c r="A841" s="47" t="s">
        <v>894</v>
      </c>
      <c r="B841" s="48" t="s">
        <v>806</v>
      </c>
      <c r="C841" s="49"/>
      <c r="D841" s="50"/>
      <c r="E841" s="50"/>
      <c r="F841" s="50"/>
      <c r="G841" s="57"/>
      <c r="H841" s="51"/>
      <c r="I841" s="82" t="str">
        <f t="shared" si="49"/>
        <v>ALERTE</v>
      </c>
    </row>
    <row r="842" spans="1:9" ht="27.75" thickBot="1" x14ac:dyDescent="0.55000000000000004">
      <c r="A842" s="52" t="s">
        <v>894</v>
      </c>
      <c r="B842" s="53" t="s">
        <v>719</v>
      </c>
      <c r="C842" s="54"/>
      <c r="D842" s="55"/>
      <c r="E842" s="55"/>
      <c r="F842" s="55"/>
      <c r="G842" s="79">
        <f t="shared" ref="G842:G848" si="52">+D842+E842-F842</f>
        <v>0</v>
      </c>
      <c r="H842" s="56"/>
      <c r="I842" s="80" t="str">
        <f t="shared" si="49"/>
        <v>ALERTE</v>
      </c>
    </row>
    <row r="843" spans="1:9" ht="27.75" thickBot="1" x14ac:dyDescent="0.55000000000000004">
      <c r="A843" s="52" t="s">
        <v>894</v>
      </c>
      <c r="B843" s="53" t="s">
        <v>174</v>
      </c>
      <c r="C843" s="54"/>
      <c r="D843" s="55"/>
      <c r="E843" s="55"/>
      <c r="F843" s="55"/>
      <c r="G843" s="79">
        <f t="shared" si="52"/>
        <v>0</v>
      </c>
      <c r="H843" s="56"/>
      <c r="I843" s="80" t="str">
        <f t="shared" si="49"/>
        <v>ALERTE</v>
      </c>
    </row>
    <row r="844" spans="1:9" ht="27.75" thickBot="1" x14ac:dyDescent="0.55000000000000004">
      <c r="A844" s="52" t="s">
        <v>894</v>
      </c>
      <c r="B844" s="53" t="s">
        <v>2</v>
      </c>
      <c r="C844" s="54"/>
      <c r="D844" s="55"/>
      <c r="E844" s="55"/>
      <c r="F844" s="55"/>
      <c r="G844" s="79">
        <f t="shared" si="52"/>
        <v>0</v>
      </c>
      <c r="H844" s="56"/>
      <c r="I844" s="80" t="str">
        <f t="shared" si="49"/>
        <v>ALERTE</v>
      </c>
    </row>
    <row r="845" spans="1:9" ht="27.75" thickBot="1" x14ac:dyDescent="0.55000000000000004">
      <c r="A845" s="52" t="s">
        <v>894</v>
      </c>
      <c r="B845" s="53" t="s">
        <v>672</v>
      </c>
      <c r="C845" s="54">
        <v>1403230985</v>
      </c>
      <c r="D845" s="55"/>
      <c r="E845" s="55"/>
      <c r="F845" s="55"/>
      <c r="G845" s="79">
        <f t="shared" si="52"/>
        <v>0</v>
      </c>
      <c r="H845" s="56"/>
      <c r="I845" s="80" t="str">
        <f t="shared" si="49"/>
        <v>ALERTE</v>
      </c>
    </row>
    <row r="846" spans="1:9" ht="27.75" thickBot="1" x14ac:dyDescent="0.55000000000000004">
      <c r="A846" s="52" t="s">
        <v>894</v>
      </c>
      <c r="B846" s="53" t="s">
        <v>8</v>
      </c>
      <c r="C846" s="54">
        <v>2033232085</v>
      </c>
      <c r="D846" s="55"/>
      <c r="E846" s="55"/>
      <c r="F846" s="55"/>
      <c r="G846" s="79">
        <f t="shared" si="52"/>
        <v>0</v>
      </c>
      <c r="H846" s="56"/>
      <c r="I846" s="80" t="str">
        <f t="shared" si="49"/>
        <v>ALERTE</v>
      </c>
    </row>
    <row r="847" spans="1:9" ht="27.75" thickBot="1" x14ac:dyDescent="0.55000000000000004">
      <c r="A847" s="52" t="s">
        <v>894</v>
      </c>
      <c r="B847" s="53" t="s">
        <v>741</v>
      </c>
      <c r="C847" s="54" t="s">
        <v>807</v>
      </c>
      <c r="D847" s="55"/>
      <c r="E847" s="55"/>
      <c r="F847" s="55"/>
      <c r="G847" s="79">
        <f t="shared" si="52"/>
        <v>0</v>
      </c>
      <c r="H847" s="56"/>
      <c r="I847" s="80" t="str">
        <f t="shared" si="49"/>
        <v>ALERTE</v>
      </c>
    </row>
    <row r="848" spans="1:9" ht="27.75" thickBot="1" x14ac:dyDescent="0.55000000000000004">
      <c r="A848" s="52" t="s">
        <v>894</v>
      </c>
      <c r="B848" s="53" t="s">
        <v>743</v>
      </c>
      <c r="C848" s="54" t="s">
        <v>808</v>
      </c>
      <c r="D848" s="55"/>
      <c r="E848" s="55"/>
      <c r="F848" s="55"/>
      <c r="G848" s="79">
        <f t="shared" si="52"/>
        <v>0</v>
      </c>
      <c r="H848" s="56"/>
      <c r="I848" s="80" t="str">
        <f t="shared" si="49"/>
        <v>ALERTE</v>
      </c>
    </row>
    <row r="849" spans="1:9" ht="27.75" thickBot="1" x14ac:dyDescent="0.55000000000000004">
      <c r="A849" s="47" t="s">
        <v>894</v>
      </c>
      <c r="B849" s="48" t="s">
        <v>809</v>
      </c>
      <c r="C849" s="49"/>
      <c r="D849" s="50"/>
      <c r="E849" s="50"/>
      <c r="F849" s="50"/>
      <c r="G849" s="57"/>
      <c r="H849" s="51"/>
      <c r="I849" s="82" t="str">
        <f t="shared" si="49"/>
        <v>ALERTE</v>
      </c>
    </row>
    <row r="850" spans="1:9" ht="27.75" thickBot="1" x14ac:dyDescent="0.55000000000000004">
      <c r="A850" s="52" t="s">
        <v>894</v>
      </c>
      <c r="B850" s="53" t="s">
        <v>810</v>
      </c>
      <c r="C850" s="54"/>
      <c r="D850" s="55"/>
      <c r="E850" s="55"/>
      <c r="F850" s="55"/>
      <c r="G850" s="79">
        <f>+D850+E850-F850</f>
        <v>0</v>
      </c>
      <c r="H850" s="56"/>
      <c r="I850" s="80" t="str">
        <f t="shared" si="49"/>
        <v>ALERTE</v>
      </c>
    </row>
    <row r="851" spans="1:9" ht="27.75" thickBot="1" x14ac:dyDescent="0.55000000000000004">
      <c r="A851" s="52" t="s">
        <v>894</v>
      </c>
      <c r="B851" s="53" t="s">
        <v>811</v>
      </c>
      <c r="C851" s="54"/>
      <c r="D851" s="55"/>
      <c r="E851" s="55"/>
      <c r="F851" s="55"/>
      <c r="G851" s="79">
        <f>+D851+E851-F851</f>
        <v>0</v>
      </c>
      <c r="H851" s="56"/>
      <c r="I851" s="80" t="str">
        <f t="shared" si="49"/>
        <v>ALERTE</v>
      </c>
    </row>
    <row r="852" spans="1:9" ht="27.75" thickBot="1" x14ac:dyDescent="0.55000000000000004">
      <c r="A852" s="52" t="s">
        <v>894</v>
      </c>
      <c r="B852" s="53" t="s">
        <v>812</v>
      </c>
      <c r="C852" s="54"/>
      <c r="D852" s="55"/>
      <c r="E852" s="55"/>
      <c r="F852" s="55"/>
      <c r="G852" s="79">
        <f>+D852+E852-F852</f>
        <v>0</v>
      </c>
      <c r="H852" s="56"/>
      <c r="I852" s="80" t="str">
        <f t="shared" si="49"/>
        <v>ALERTE</v>
      </c>
    </row>
    <row r="853" spans="1:9" ht="27.75" thickBot="1" x14ac:dyDescent="0.55000000000000004">
      <c r="A853" s="52" t="s">
        <v>894</v>
      </c>
      <c r="B853" s="53" t="s">
        <v>813</v>
      </c>
      <c r="C853" s="54"/>
      <c r="D853" s="55"/>
      <c r="E853" s="55"/>
      <c r="F853" s="55"/>
      <c r="G853" s="79">
        <f>+D853+E853-F853</f>
        <v>0</v>
      </c>
      <c r="H853" s="56"/>
      <c r="I853" s="80" t="str">
        <f t="shared" si="49"/>
        <v>ALERTE</v>
      </c>
    </row>
    <row r="854" spans="1:9" ht="27.75" thickBot="1" x14ac:dyDescent="0.55000000000000004">
      <c r="A854" s="52" t="s">
        <v>894</v>
      </c>
      <c r="B854" s="53" t="s">
        <v>814</v>
      </c>
      <c r="C854" s="54"/>
      <c r="D854" s="55"/>
      <c r="E854" s="55"/>
      <c r="F854" s="55"/>
      <c r="G854" s="79">
        <f>+D854+E854-F854</f>
        <v>0</v>
      </c>
      <c r="H854" s="56"/>
      <c r="I854" s="80" t="str">
        <f t="shared" ref="I854:I917" si="53">+IF(G854&lt;=H854,"ALERTE",IF(G854&gt;H854,"RAS"))</f>
        <v>ALERTE</v>
      </c>
    </row>
    <row r="855" spans="1:9" ht="27.75" thickBot="1" x14ac:dyDescent="0.55000000000000004">
      <c r="A855" s="47" t="s">
        <v>894</v>
      </c>
      <c r="B855" s="48" t="s">
        <v>815</v>
      </c>
      <c r="C855" s="49"/>
      <c r="D855" s="50"/>
      <c r="E855" s="50"/>
      <c r="F855" s="50"/>
      <c r="G855" s="57"/>
      <c r="H855" s="51"/>
      <c r="I855" s="82" t="str">
        <f t="shared" si="53"/>
        <v>ALERTE</v>
      </c>
    </row>
    <row r="856" spans="1:9" ht="27.75" thickBot="1" x14ac:dyDescent="0.55000000000000004">
      <c r="A856" s="52" t="s">
        <v>894</v>
      </c>
      <c r="B856" s="53" t="s">
        <v>816</v>
      </c>
      <c r="C856" s="54"/>
      <c r="D856" s="55"/>
      <c r="E856" s="55"/>
      <c r="F856" s="55"/>
      <c r="G856" s="79">
        <f t="shared" ref="G856:G861" si="54">+D856+E856-F856</f>
        <v>0</v>
      </c>
      <c r="H856" s="56"/>
      <c r="I856" s="80" t="str">
        <f t="shared" si="53"/>
        <v>ALERTE</v>
      </c>
    </row>
    <row r="857" spans="1:9" ht="27.75" thickBot="1" x14ac:dyDescent="0.55000000000000004">
      <c r="A857" s="52" t="s">
        <v>894</v>
      </c>
      <c r="B857" s="53" t="s">
        <v>2</v>
      </c>
      <c r="C857" s="54"/>
      <c r="D857" s="55"/>
      <c r="E857" s="55"/>
      <c r="F857" s="55"/>
      <c r="G857" s="79">
        <f t="shared" si="54"/>
        <v>0</v>
      </c>
      <c r="H857" s="56"/>
      <c r="I857" s="80" t="str">
        <f t="shared" si="53"/>
        <v>ALERTE</v>
      </c>
    </row>
    <row r="858" spans="1:9" ht="27.75" thickBot="1" x14ac:dyDescent="0.55000000000000004">
      <c r="A858" s="52" t="s">
        <v>894</v>
      </c>
      <c r="B858" s="53" t="s">
        <v>817</v>
      </c>
      <c r="C858" s="54"/>
      <c r="D858" s="55"/>
      <c r="E858" s="55"/>
      <c r="F858" s="55"/>
      <c r="G858" s="79">
        <f t="shared" si="54"/>
        <v>0</v>
      </c>
      <c r="H858" s="56"/>
      <c r="I858" s="80" t="str">
        <f t="shared" si="53"/>
        <v>ALERTE</v>
      </c>
    </row>
    <row r="859" spans="1:9" ht="27.75" thickBot="1" x14ac:dyDescent="0.55000000000000004">
      <c r="A859" s="52" t="s">
        <v>894</v>
      </c>
      <c r="B859" s="53" t="s">
        <v>6</v>
      </c>
      <c r="C859" s="54"/>
      <c r="D859" s="55"/>
      <c r="E859" s="55"/>
      <c r="F859" s="55"/>
      <c r="G859" s="79">
        <f t="shared" si="54"/>
        <v>0</v>
      </c>
      <c r="H859" s="56"/>
      <c r="I859" s="80" t="str">
        <f t="shared" si="53"/>
        <v>ALERTE</v>
      </c>
    </row>
    <row r="860" spans="1:9" ht="27.75" thickBot="1" x14ac:dyDescent="0.55000000000000004">
      <c r="A860" s="52" t="s">
        <v>894</v>
      </c>
      <c r="B860" s="53" t="s">
        <v>818</v>
      </c>
      <c r="C860" s="54"/>
      <c r="D860" s="55"/>
      <c r="E860" s="55"/>
      <c r="F860" s="55"/>
      <c r="G860" s="79">
        <f t="shared" si="54"/>
        <v>0</v>
      </c>
      <c r="H860" s="56"/>
      <c r="I860" s="80" t="str">
        <f t="shared" si="53"/>
        <v>ALERTE</v>
      </c>
    </row>
    <row r="861" spans="1:9" ht="27.75" thickBot="1" x14ac:dyDescent="0.55000000000000004">
      <c r="A861" s="52" t="s">
        <v>894</v>
      </c>
      <c r="B861" s="53" t="s">
        <v>30</v>
      </c>
      <c r="C861" s="54"/>
      <c r="D861" s="55"/>
      <c r="E861" s="55"/>
      <c r="F861" s="55"/>
      <c r="G861" s="79">
        <f t="shared" si="54"/>
        <v>0</v>
      </c>
      <c r="H861" s="56"/>
      <c r="I861" s="80" t="str">
        <f t="shared" si="53"/>
        <v>ALERTE</v>
      </c>
    </row>
    <row r="862" spans="1:9" ht="27.75" thickBot="1" x14ac:dyDescent="0.55000000000000004">
      <c r="A862" s="47" t="s">
        <v>894</v>
      </c>
      <c r="B862" s="48" t="s">
        <v>822</v>
      </c>
      <c r="C862" s="49"/>
      <c r="D862" s="50"/>
      <c r="E862" s="50"/>
      <c r="F862" s="50"/>
      <c r="G862" s="57"/>
      <c r="H862" s="51"/>
      <c r="I862" s="82" t="str">
        <f t="shared" si="53"/>
        <v>ALERTE</v>
      </c>
    </row>
    <row r="863" spans="1:9" ht="27.75" thickBot="1" x14ac:dyDescent="0.55000000000000004">
      <c r="A863" s="52" t="s">
        <v>894</v>
      </c>
      <c r="B863" s="53" t="s">
        <v>823</v>
      </c>
      <c r="C863" s="54" t="s">
        <v>824</v>
      </c>
      <c r="D863" s="55"/>
      <c r="E863" s="55"/>
      <c r="F863" s="55"/>
      <c r="G863" s="79">
        <f>+D863+E863-F863</f>
        <v>0</v>
      </c>
      <c r="H863" s="56"/>
      <c r="I863" s="80" t="str">
        <f t="shared" si="53"/>
        <v>ALERTE</v>
      </c>
    </row>
    <row r="864" spans="1:9" ht="53.25" thickBot="1" x14ac:dyDescent="0.55000000000000004">
      <c r="A864" s="47" t="s">
        <v>894</v>
      </c>
      <c r="B864" s="48" t="s">
        <v>825</v>
      </c>
      <c r="C864" s="49"/>
      <c r="D864" s="50"/>
      <c r="E864" s="50"/>
      <c r="F864" s="50"/>
      <c r="G864" s="57"/>
      <c r="H864" s="51"/>
      <c r="I864" s="82" t="str">
        <f t="shared" si="53"/>
        <v>ALERTE</v>
      </c>
    </row>
    <row r="865" spans="1:9" ht="27.75" thickBot="1" x14ac:dyDescent="0.55000000000000004">
      <c r="A865" s="52" t="s">
        <v>894</v>
      </c>
      <c r="B865" s="53" t="s">
        <v>826</v>
      </c>
      <c r="C865" s="54"/>
      <c r="D865" s="55"/>
      <c r="E865" s="55"/>
      <c r="F865" s="55"/>
      <c r="G865" s="79">
        <f>+D865+E865-F865</f>
        <v>0</v>
      </c>
      <c r="H865" s="56"/>
      <c r="I865" s="80" t="str">
        <f t="shared" si="53"/>
        <v>ALERTE</v>
      </c>
    </row>
    <row r="866" spans="1:9" ht="27.75" thickBot="1" x14ac:dyDescent="0.55000000000000004">
      <c r="A866" s="52" t="s">
        <v>894</v>
      </c>
      <c r="B866" s="53" t="s">
        <v>2</v>
      </c>
      <c r="C866" s="54"/>
      <c r="D866" s="55"/>
      <c r="E866" s="55"/>
      <c r="F866" s="55"/>
      <c r="G866" s="79">
        <f>+D866+E866-F866</f>
        <v>0</v>
      </c>
      <c r="H866" s="56"/>
      <c r="I866" s="80" t="str">
        <f t="shared" si="53"/>
        <v>ALERTE</v>
      </c>
    </row>
    <row r="867" spans="1:9" ht="53.25" thickBot="1" x14ac:dyDescent="0.55000000000000004">
      <c r="A867" s="47" t="s">
        <v>894</v>
      </c>
      <c r="B867" s="48" t="s">
        <v>827</v>
      </c>
      <c r="C867" s="49"/>
      <c r="D867" s="50"/>
      <c r="E867" s="50"/>
      <c r="F867" s="50"/>
      <c r="G867" s="57"/>
      <c r="H867" s="47"/>
      <c r="I867" s="82" t="str">
        <f t="shared" si="53"/>
        <v>ALERTE</v>
      </c>
    </row>
    <row r="868" spans="1:9" ht="27.75" thickBot="1" x14ac:dyDescent="0.55000000000000004">
      <c r="A868" s="52" t="s">
        <v>894</v>
      </c>
      <c r="B868" s="53" t="s">
        <v>828</v>
      </c>
      <c r="C868" s="54"/>
      <c r="D868" s="55"/>
      <c r="E868" s="55"/>
      <c r="F868" s="55"/>
      <c r="G868" s="79">
        <f>+D868+E868-F868</f>
        <v>0</v>
      </c>
      <c r="H868" s="56"/>
      <c r="I868" s="80" t="str">
        <f t="shared" si="53"/>
        <v>ALERTE</v>
      </c>
    </row>
    <row r="869" spans="1:9" ht="27.75" thickBot="1" x14ac:dyDescent="0.55000000000000004">
      <c r="A869" s="52" t="s">
        <v>894</v>
      </c>
      <c r="B869" s="53" t="s">
        <v>829</v>
      </c>
      <c r="C869" s="54"/>
      <c r="D869" s="55"/>
      <c r="E869" s="55"/>
      <c r="F869" s="55"/>
      <c r="G869" s="79">
        <f>+D869+E869-F869</f>
        <v>0</v>
      </c>
      <c r="H869" s="56"/>
      <c r="I869" s="80" t="str">
        <f t="shared" si="53"/>
        <v>ALERTE</v>
      </c>
    </row>
    <row r="870" spans="1:9" ht="27.75" thickBot="1" x14ac:dyDescent="0.55000000000000004">
      <c r="A870" s="52" t="s">
        <v>894</v>
      </c>
      <c r="B870" s="53" t="s">
        <v>830</v>
      </c>
      <c r="C870" s="54"/>
      <c r="D870" s="55"/>
      <c r="E870" s="55"/>
      <c r="F870" s="55"/>
      <c r="G870" s="79">
        <f>+D870+E870-F870</f>
        <v>0</v>
      </c>
      <c r="H870" s="56"/>
      <c r="I870" s="80" t="str">
        <f t="shared" si="53"/>
        <v>ALERTE</v>
      </c>
    </row>
    <row r="871" spans="1:9" ht="27.75" thickBot="1" x14ac:dyDescent="0.55000000000000004">
      <c r="A871" s="47" t="s">
        <v>894</v>
      </c>
      <c r="B871" s="48" t="s">
        <v>831</v>
      </c>
      <c r="C871" s="49"/>
      <c r="D871" s="50"/>
      <c r="E871" s="50"/>
      <c r="F871" s="50"/>
      <c r="G871" s="57"/>
      <c r="H871" s="51"/>
      <c r="I871" s="82" t="str">
        <f t="shared" si="53"/>
        <v>ALERTE</v>
      </c>
    </row>
    <row r="872" spans="1:9" ht="27.75" thickBot="1" x14ac:dyDescent="0.55000000000000004">
      <c r="A872" s="52" t="s">
        <v>894</v>
      </c>
      <c r="B872" s="53" t="s">
        <v>832</v>
      </c>
      <c r="C872" s="54"/>
      <c r="D872" s="55"/>
      <c r="E872" s="55"/>
      <c r="F872" s="55"/>
      <c r="G872" s="79">
        <f>+D872+E872-F872</f>
        <v>0</v>
      </c>
      <c r="H872" s="56"/>
      <c r="I872" s="80" t="str">
        <f t="shared" si="53"/>
        <v>ALERTE</v>
      </c>
    </row>
    <row r="873" spans="1:9" ht="27.75" thickBot="1" x14ac:dyDescent="0.55000000000000004">
      <c r="A873" s="47" t="s">
        <v>894</v>
      </c>
      <c r="B873" s="48" t="s">
        <v>833</v>
      </c>
      <c r="C873" s="49"/>
      <c r="D873" s="50"/>
      <c r="E873" s="50"/>
      <c r="F873" s="50"/>
      <c r="G873" s="57"/>
      <c r="H873" s="47"/>
      <c r="I873" s="82" t="str">
        <f t="shared" si="53"/>
        <v>ALERTE</v>
      </c>
    </row>
    <row r="874" spans="1:9" ht="27.75" thickBot="1" x14ac:dyDescent="0.55000000000000004">
      <c r="A874" s="52" t="s">
        <v>894</v>
      </c>
      <c r="B874" s="53" t="s">
        <v>744</v>
      </c>
      <c r="C874" s="54"/>
      <c r="D874" s="55"/>
      <c r="E874" s="55"/>
      <c r="F874" s="55"/>
      <c r="G874" s="79">
        <f>+D874+E874-F874</f>
        <v>0</v>
      </c>
      <c r="H874" s="56"/>
      <c r="I874" s="80" t="str">
        <f t="shared" si="53"/>
        <v>ALERTE</v>
      </c>
    </row>
    <row r="875" spans="1:9" ht="27.75" thickBot="1" x14ac:dyDescent="0.55000000000000004">
      <c r="A875" s="52" t="s">
        <v>894</v>
      </c>
      <c r="B875" s="53" t="s">
        <v>44</v>
      </c>
      <c r="C875" s="54" t="s">
        <v>834</v>
      </c>
      <c r="D875" s="55">
        <v>125</v>
      </c>
      <c r="E875" s="55">
        <v>25</v>
      </c>
      <c r="F875" s="55"/>
      <c r="G875" s="79">
        <f>+D875+E875-F875</f>
        <v>150</v>
      </c>
      <c r="H875" s="56"/>
      <c r="I875" s="80" t="str">
        <f t="shared" si="53"/>
        <v>RAS</v>
      </c>
    </row>
    <row r="876" spans="1:9" ht="27.75" thickBot="1" x14ac:dyDescent="0.55000000000000004">
      <c r="A876" s="52" t="s">
        <v>894</v>
      </c>
      <c r="B876" s="53" t="s">
        <v>30</v>
      </c>
      <c r="C876" s="54"/>
      <c r="D876" s="55"/>
      <c r="E876" s="55"/>
      <c r="F876" s="55"/>
      <c r="G876" s="79">
        <f>+D876+E876-F876</f>
        <v>0</v>
      </c>
      <c r="H876" s="56"/>
      <c r="I876" s="80" t="str">
        <f t="shared" si="53"/>
        <v>ALERTE</v>
      </c>
    </row>
    <row r="877" spans="1:9" ht="27.75" thickBot="1" x14ac:dyDescent="0.55000000000000004">
      <c r="A877" s="47" t="s">
        <v>894</v>
      </c>
      <c r="B877" s="48" t="s">
        <v>837</v>
      </c>
      <c r="C877" s="49"/>
      <c r="D877" s="50"/>
      <c r="E877" s="50"/>
      <c r="F877" s="50"/>
      <c r="G877" s="57"/>
      <c r="H877" s="47"/>
      <c r="I877" s="82" t="str">
        <f t="shared" si="53"/>
        <v>ALERTE</v>
      </c>
    </row>
    <row r="878" spans="1:9" ht="27.75" thickBot="1" x14ac:dyDescent="0.55000000000000004">
      <c r="A878" s="52" t="s">
        <v>894</v>
      </c>
      <c r="B878" s="53" t="s">
        <v>816</v>
      </c>
      <c r="C878" s="54"/>
      <c r="D878" s="55"/>
      <c r="E878" s="55"/>
      <c r="F878" s="55"/>
      <c r="G878" s="79">
        <f>+D878+E878-F878</f>
        <v>0</v>
      </c>
      <c r="H878" s="56"/>
      <c r="I878" s="80" t="str">
        <f t="shared" si="53"/>
        <v>ALERTE</v>
      </c>
    </row>
    <row r="879" spans="1:9" ht="27.75" thickBot="1" x14ac:dyDescent="0.55000000000000004">
      <c r="A879" s="52" t="s">
        <v>894</v>
      </c>
      <c r="B879" s="53" t="s">
        <v>2</v>
      </c>
      <c r="C879" s="54"/>
      <c r="D879" s="55">
        <v>15</v>
      </c>
      <c r="E879" s="55">
        <v>3</v>
      </c>
      <c r="F879" s="55"/>
      <c r="G879" s="79">
        <f>+D879+E879-F879</f>
        <v>18</v>
      </c>
      <c r="H879" s="56"/>
      <c r="I879" s="80" t="str">
        <f t="shared" si="53"/>
        <v>RAS</v>
      </c>
    </row>
    <row r="880" spans="1:9" ht="27.75" thickBot="1" x14ac:dyDescent="0.55000000000000004">
      <c r="A880" s="52" t="s">
        <v>894</v>
      </c>
      <c r="B880" s="53" t="s">
        <v>6</v>
      </c>
      <c r="C880" s="54"/>
      <c r="D880" s="55">
        <v>17</v>
      </c>
      <c r="E880" s="55">
        <v>3</v>
      </c>
      <c r="F880" s="55"/>
      <c r="G880" s="79">
        <f>+D880+E880-F880</f>
        <v>20</v>
      </c>
      <c r="H880" s="56"/>
      <c r="I880" s="80" t="str">
        <f t="shared" si="53"/>
        <v>RAS</v>
      </c>
    </row>
    <row r="881" spans="1:9" ht="27.75" thickBot="1" x14ac:dyDescent="0.55000000000000004">
      <c r="A881" s="52" t="s">
        <v>894</v>
      </c>
      <c r="B881" s="53" t="s">
        <v>44</v>
      </c>
      <c r="C881" s="54"/>
      <c r="D881" s="55"/>
      <c r="E881" s="55"/>
      <c r="F881" s="55"/>
      <c r="G881" s="79">
        <f>+D881+E881-F881</f>
        <v>0</v>
      </c>
      <c r="H881" s="56"/>
      <c r="I881" s="80" t="str">
        <f t="shared" si="53"/>
        <v>ALERTE</v>
      </c>
    </row>
    <row r="882" spans="1:9" ht="27.75" thickBot="1" x14ac:dyDescent="0.55000000000000004">
      <c r="A882" s="47" t="s">
        <v>894</v>
      </c>
      <c r="B882" s="48" t="s">
        <v>838</v>
      </c>
      <c r="C882" s="49"/>
      <c r="D882" s="50"/>
      <c r="E882" s="50"/>
      <c r="F882" s="50"/>
      <c r="G882" s="57"/>
      <c r="H882" s="47"/>
      <c r="I882" s="82" t="str">
        <f t="shared" si="53"/>
        <v>ALERTE</v>
      </c>
    </row>
    <row r="883" spans="1:9" ht="27.75" thickBot="1" x14ac:dyDescent="0.55000000000000004">
      <c r="A883" s="52" t="s">
        <v>894</v>
      </c>
      <c r="B883" s="53" t="s">
        <v>341</v>
      </c>
      <c r="C883" s="54"/>
      <c r="D883" s="55"/>
      <c r="E883" s="55"/>
      <c r="F883" s="55"/>
      <c r="G883" s="53"/>
      <c r="H883" s="56"/>
      <c r="I883" s="80" t="str">
        <f t="shared" si="53"/>
        <v>ALERTE</v>
      </c>
    </row>
    <row r="884" spans="1:9" ht="27.75" thickBot="1" x14ac:dyDescent="0.55000000000000004">
      <c r="A884" s="52" t="s">
        <v>894</v>
      </c>
      <c r="B884" s="53" t="s">
        <v>707</v>
      </c>
      <c r="C884" s="54"/>
      <c r="D884" s="55"/>
      <c r="E884" s="55"/>
      <c r="F884" s="55"/>
      <c r="G884" s="79">
        <f>+D884+E884-F884</f>
        <v>0</v>
      </c>
      <c r="H884" s="56"/>
      <c r="I884" s="80" t="str">
        <f t="shared" si="53"/>
        <v>ALERTE</v>
      </c>
    </row>
    <row r="885" spans="1:9" ht="27.75" thickBot="1" x14ac:dyDescent="0.55000000000000004">
      <c r="A885" s="52" t="s">
        <v>894</v>
      </c>
      <c r="B885" s="53" t="s">
        <v>839</v>
      </c>
      <c r="C885" s="54">
        <v>2022402917</v>
      </c>
      <c r="D885" s="55"/>
      <c r="E885" s="55"/>
      <c r="F885" s="55"/>
      <c r="G885" s="79">
        <f>+D885+E885-F885</f>
        <v>0</v>
      </c>
      <c r="H885" s="56"/>
      <c r="I885" s="80" t="str">
        <f t="shared" si="53"/>
        <v>ALERTE</v>
      </c>
    </row>
    <row r="886" spans="1:9" ht="27.75" thickBot="1" x14ac:dyDescent="0.55000000000000004">
      <c r="A886" s="52" t="s">
        <v>894</v>
      </c>
      <c r="B886" s="53" t="s">
        <v>44</v>
      </c>
      <c r="C886" s="54"/>
      <c r="D886" s="55"/>
      <c r="E886" s="55"/>
      <c r="F886" s="55"/>
      <c r="G886" s="79">
        <f>+D886+E886-F886</f>
        <v>0</v>
      </c>
      <c r="H886" s="56"/>
      <c r="I886" s="80" t="str">
        <f t="shared" si="53"/>
        <v>ALERTE</v>
      </c>
    </row>
    <row r="887" spans="1:9" ht="27.75" thickBot="1" x14ac:dyDescent="0.55000000000000004">
      <c r="A887" s="52" t="s">
        <v>894</v>
      </c>
      <c r="B887" s="53" t="s">
        <v>840</v>
      </c>
      <c r="C887" s="54">
        <v>1682401617</v>
      </c>
      <c r="D887" s="55"/>
      <c r="E887" s="55"/>
      <c r="F887" s="55"/>
      <c r="G887" s="79">
        <f>+D887+E887-F887</f>
        <v>0</v>
      </c>
      <c r="H887" s="56"/>
      <c r="I887" s="80" t="str">
        <f t="shared" si="53"/>
        <v>ALERTE</v>
      </c>
    </row>
    <row r="888" spans="1:9" ht="27.75" thickBot="1" x14ac:dyDescent="0.55000000000000004">
      <c r="A888" s="52" t="s">
        <v>894</v>
      </c>
      <c r="B888" s="53" t="s">
        <v>841</v>
      </c>
      <c r="C888" s="54">
        <v>1682401218</v>
      </c>
      <c r="D888" s="55"/>
      <c r="E888" s="55"/>
      <c r="F888" s="55"/>
      <c r="G888" s="79">
        <f>+D888+E888-F888</f>
        <v>0</v>
      </c>
      <c r="H888" s="56"/>
      <c r="I888" s="80" t="str">
        <f t="shared" si="53"/>
        <v>ALERTE</v>
      </c>
    </row>
    <row r="889" spans="1:9" ht="27.75" thickBot="1" x14ac:dyDescent="0.55000000000000004">
      <c r="A889" s="47" t="s">
        <v>894</v>
      </c>
      <c r="B889" s="48" t="s">
        <v>842</v>
      </c>
      <c r="C889" s="49"/>
      <c r="D889" s="50"/>
      <c r="E889" s="50"/>
      <c r="F889" s="50"/>
      <c r="G889" s="57"/>
      <c r="H889" s="51"/>
      <c r="I889" s="82" t="str">
        <f t="shared" si="53"/>
        <v>ALERTE</v>
      </c>
    </row>
    <row r="890" spans="1:9" ht="27.75" thickBot="1" x14ac:dyDescent="0.55000000000000004">
      <c r="A890" s="52" t="s">
        <v>894</v>
      </c>
      <c r="B890" s="53" t="s">
        <v>719</v>
      </c>
      <c r="C890" s="54"/>
      <c r="D890" s="55"/>
      <c r="E890" s="55"/>
      <c r="F890" s="55"/>
      <c r="G890" s="79">
        <f>+D890+E890-F890</f>
        <v>0</v>
      </c>
      <c r="H890" s="56"/>
      <c r="I890" s="80" t="str">
        <f t="shared" si="53"/>
        <v>ALERTE</v>
      </c>
    </row>
    <row r="891" spans="1:9" ht="27.75" thickBot="1" x14ac:dyDescent="0.55000000000000004">
      <c r="A891" s="52" t="s">
        <v>894</v>
      </c>
      <c r="B891" s="53" t="s">
        <v>174</v>
      </c>
      <c r="C891" s="54"/>
      <c r="D891" s="55"/>
      <c r="E891" s="55"/>
      <c r="F891" s="55"/>
      <c r="G891" s="79">
        <f>+D891+E891-F891</f>
        <v>0</v>
      </c>
      <c r="H891" s="56"/>
      <c r="I891" s="80" t="str">
        <f t="shared" si="53"/>
        <v>ALERTE</v>
      </c>
    </row>
    <row r="892" spans="1:9" ht="27.75" thickBot="1" x14ac:dyDescent="0.55000000000000004">
      <c r="A892" s="52" t="s">
        <v>894</v>
      </c>
      <c r="B892" s="53" t="s">
        <v>2</v>
      </c>
      <c r="C892" s="54"/>
      <c r="D892" s="55"/>
      <c r="E892" s="55"/>
      <c r="F892" s="55"/>
      <c r="G892" s="79">
        <f>+D892+E892-F892</f>
        <v>0</v>
      </c>
      <c r="H892" s="56"/>
      <c r="I892" s="80" t="str">
        <f t="shared" si="53"/>
        <v>ALERTE</v>
      </c>
    </row>
    <row r="893" spans="1:9" ht="27.75" thickBot="1" x14ac:dyDescent="0.55000000000000004">
      <c r="A893" s="47" t="s">
        <v>894</v>
      </c>
      <c r="B893" s="48" t="s">
        <v>843</v>
      </c>
      <c r="C893" s="49"/>
      <c r="D893" s="50"/>
      <c r="E893" s="50"/>
      <c r="F893" s="50"/>
      <c r="G893" s="57"/>
      <c r="H893" s="51"/>
      <c r="I893" s="82" t="str">
        <f t="shared" si="53"/>
        <v>ALERTE</v>
      </c>
    </row>
    <row r="894" spans="1:9" ht="27.75" thickBot="1" x14ac:dyDescent="0.55000000000000004">
      <c r="A894" s="52" t="s">
        <v>894</v>
      </c>
      <c r="B894" s="53" t="s">
        <v>707</v>
      </c>
      <c r="C894" s="54"/>
      <c r="D894" s="55">
        <v>1</v>
      </c>
      <c r="E894" s="55">
        <v>2</v>
      </c>
      <c r="F894" s="55"/>
      <c r="G894" s="79">
        <f>+D894+E894-F894</f>
        <v>3</v>
      </c>
      <c r="H894" s="56"/>
      <c r="I894" s="80" t="str">
        <f t="shared" si="53"/>
        <v>RAS</v>
      </c>
    </row>
    <row r="895" spans="1:9" ht="27.75" thickBot="1" x14ac:dyDescent="0.55000000000000004">
      <c r="A895" s="52" t="s">
        <v>894</v>
      </c>
      <c r="B895" s="53" t="s">
        <v>844</v>
      </c>
      <c r="C895" s="54">
        <v>2033200273</v>
      </c>
      <c r="D895" s="55"/>
      <c r="E895" s="55"/>
      <c r="F895" s="55"/>
      <c r="G895" s="79">
        <f>+D895+E895-F895</f>
        <v>0</v>
      </c>
      <c r="H895" s="56"/>
      <c r="I895" s="80" t="str">
        <f t="shared" si="53"/>
        <v>ALERTE</v>
      </c>
    </row>
    <row r="896" spans="1:9" ht="27.75" thickBot="1" x14ac:dyDescent="0.55000000000000004">
      <c r="A896" s="52" t="s">
        <v>894</v>
      </c>
      <c r="B896" s="53" t="s">
        <v>845</v>
      </c>
      <c r="C896" s="54">
        <v>2033200873</v>
      </c>
      <c r="D896" s="55"/>
      <c r="E896" s="55"/>
      <c r="F896" s="55"/>
      <c r="G896" s="79">
        <f>+D896+E896-F896</f>
        <v>0</v>
      </c>
      <c r="H896" s="56"/>
      <c r="I896" s="80" t="str">
        <f t="shared" si="53"/>
        <v>ALERTE</v>
      </c>
    </row>
    <row r="897" spans="1:9" ht="27.75" thickBot="1" x14ac:dyDescent="0.55000000000000004">
      <c r="A897" s="52" t="s">
        <v>894</v>
      </c>
      <c r="B897" s="53" t="s">
        <v>10</v>
      </c>
      <c r="C897" s="54" t="s">
        <v>846</v>
      </c>
      <c r="D897" s="55"/>
      <c r="E897" s="55"/>
      <c r="F897" s="55"/>
      <c r="G897" s="79">
        <f>+D897+E897-F897</f>
        <v>0</v>
      </c>
      <c r="H897" s="56"/>
      <c r="I897" s="80" t="str">
        <f t="shared" si="53"/>
        <v>ALERTE</v>
      </c>
    </row>
    <row r="898" spans="1:9" ht="27.75" thickBot="1" x14ac:dyDescent="0.55000000000000004">
      <c r="A898" s="52" t="s">
        <v>894</v>
      </c>
      <c r="B898" s="53" t="s">
        <v>30</v>
      </c>
      <c r="C898" s="54"/>
      <c r="D898" s="55"/>
      <c r="E898" s="55"/>
      <c r="F898" s="55"/>
      <c r="G898" s="79">
        <f>+D898+E898-F898</f>
        <v>0</v>
      </c>
      <c r="H898" s="56"/>
      <c r="I898" s="80" t="str">
        <f t="shared" si="53"/>
        <v>ALERTE</v>
      </c>
    </row>
    <row r="899" spans="1:9" ht="27.75" thickBot="1" x14ac:dyDescent="0.55000000000000004">
      <c r="A899" s="47" t="s">
        <v>894</v>
      </c>
      <c r="B899" s="48" t="s">
        <v>849</v>
      </c>
      <c r="C899" s="49"/>
      <c r="D899" s="50"/>
      <c r="E899" s="50"/>
      <c r="F899" s="50"/>
      <c r="G899" s="57"/>
      <c r="H899" s="51"/>
      <c r="I899" s="82" t="str">
        <f t="shared" si="53"/>
        <v>ALERTE</v>
      </c>
    </row>
    <row r="900" spans="1:9" ht="27.75" thickBot="1" x14ac:dyDescent="0.55000000000000004">
      <c r="A900" s="52" t="s">
        <v>894</v>
      </c>
      <c r="B900" s="53" t="s">
        <v>8</v>
      </c>
      <c r="C900" s="54"/>
      <c r="D900" s="55"/>
      <c r="E900" s="55"/>
      <c r="F900" s="55"/>
      <c r="G900" s="79">
        <f>+D900+E900-F900</f>
        <v>0</v>
      </c>
      <c r="H900" s="56"/>
      <c r="I900" s="80" t="str">
        <f t="shared" si="53"/>
        <v>ALERTE</v>
      </c>
    </row>
    <row r="901" spans="1:9" ht="27.75" thickBot="1" x14ac:dyDescent="0.55000000000000004">
      <c r="A901" s="52" t="s">
        <v>894</v>
      </c>
      <c r="B901" s="53" t="s">
        <v>44</v>
      </c>
      <c r="C901" s="54"/>
      <c r="D901" s="55"/>
      <c r="E901" s="55"/>
      <c r="F901" s="55"/>
      <c r="G901" s="79">
        <f>+D901+E901-F901</f>
        <v>0</v>
      </c>
      <c r="H901" s="56"/>
      <c r="I901" s="80" t="str">
        <f t="shared" si="53"/>
        <v>ALERTE</v>
      </c>
    </row>
    <row r="902" spans="1:9" ht="27.75" thickBot="1" x14ac:dyDescent="0.55000000000000004">
      <c r="A902" s="52" t="s">
        <v>894</v>
      </c>
      <c r="B902" s="53" t="s">
        <v>30</v>
      </c>
      <c r="C902" s="54"/>
      <c r="D902" s="55"/>
      <c r="E902" s="55"/>
      <c r="F902" s="55"/>
      <c r="G902" s="79">
        <f>+D902+E902-F902</f>
        <v>0</v>
      </c>
      <c r="H902" s="56"/>
      <c r="I902" s="80" t="str">
        <f t="shared" si="53"/>
        <v>ALERTE</v>
      </c>
    </row>
    <row r="903" spans="1:9" ht="27.75" thickBot="1" x14ac:dyDescent="0.55000000000000004">
      <c r="A903" s="52" t="s">
        <v>894</v>
      </c>
      <c r="B903" s="53" t="s">
        <v>850</v>
      </c>
      <c r="C903" s="54"/>
      <c r="D903" s="55"/>
      <c r="E903" s="55"/>
      <c r="F903" s="55"/>
      <c r="G903" s="79">
        <f>+D903+E903-F903</f>
        <v>0</v>
      </c>
      <c r="H903" s="56"/>
      <c r="I903" s="80" t="str">
        <f t="shared" si="53"/>
        <v>ALERTE</v>
      </c>
    </row>
    <row r="904" spans="1:9" ht="27.75" thickBot="1" x14ac:dyDescent="0.55000000000000004">
      <c r="A904" s="47" t="s">
        <v>894</v>
      </c>
      <c r="B904" s="48" t="s">
        <v>853</v>
      </c>
      <c r="C904" s="49"/>
      <c r="D904" s="50"/>
      <c r="E904" s="50"/>
      <c r="F904" s="50"/>
      <c r="G904" s="57"/>
      <c r="H904" s="51"/>
      <c r="I904" s="82" t="str">
        <f t="shared" si="53"/>
        <v>ALERTE</v>
      </c>
    </row>
    <row r="905" spans="1:9" ht="27.75" thickBot="1" x14ac:dyDescent="0.55000000000000004">
      <c r="A905" s="52" t="s">
        <v>894</v>
      </c>
      <c r="B905" s="53" t="s">
        <v>41</v>
      </c>
      <c r="C905" s="54"/>
      <c r="D905" s="55"/>
      <c r="E905" s="55"/>
      <c r="F905" s="55"/>
      <c r="G905" s="79">
        <f t="shared" ref="G905:G912" si="55">+D905+E905-F905</f>
        <v>0</v>
      </c>
      <c r="H905" s="56"/>
      <c r="I905" s="80" t="str">
        <f t="shared" si="53"/>
        <v>ALERTE</v>
      </c>
    </row>
    <row r="906" spans="1:9" ht="27.75" thickBot="1" x14ac:dyDescent="0.55000000000000004">
      <c r="A906" s="52" t="s">
        <v>894</v>
      </c>
      <c r="B906" s="53" t="s">
        <v>40</v>
      </c>
      <c r="C906" s="54"/>
      <c r="D906" s="55"/>
      <c r="E906" s="55"/>
      <c r="F906" s="55"/>
      <c r="G906" s="79">
        <f t="shared" si="55"/>
        <v>0</v>
      </c>
      <c r="H906" s="56"/>
      <c r="I906" s="80" t="str">
        <f t="shared" si="53"/>
        <v>ALERTE</v>
      </c>
    </row>
    <row r="907" spans="1:9" ht="27.75" thickBot="1" x14ac:dyDescent="0.55000000000000004">
      <c r="A907" s="52" t="s">
        <v>894</v>
      </c>
      <c r="B907" s="53" t="s">
        <v>527</v>
      </c>
      <c r="C907" s="54"/>
      <c r="D907" s="55"/>
      <c r="E907" s="55"/>
      <c r="F907" s="55"/>
      <c r="G907" s="79">
        <f t="shared" si="55"/>
        <v>0</v>
      </c>
      <c r="H907" s="56"/>
      <c r="I907" s="80" t="str">
        <f t="shared" si="53"/>
        <v>ALERTE</v>
      </c>
    </row>
    <row r="908" spans="1:9" ht="27.75" thickBot="1" x14ac:dyDescent="0.55000000000000004">
      <c r="A908" s="52" t="s">
        <v>894</v>
      </c>
      <c r="B908" s="53" t="s">
        <v>854</v>
      </c>
      <c r="C908" s="54"/>
      <c r="D908" s="55"/>
      <c r="E908" s="55"/>
      <c r="F908" s="55"/>
      <c r="G908" s="79">
        <f t="shared" si="55"/>
        <v>0</v>
      </c>
      <c r="H908" s="56"/>
      <c r="I908" s="80" t="str">
        <f t="shared" si="53"/>
        <v>ALERTE</v>
      </c>
    </row>
    <row r="909" spans="1:9" ht="27.75" thickBot="1" x14ac:dyDescent="0.55000000000000004">
      <c r="A909" s="52" t="s">
        <v>894</v>
      </c>
      <c r="B909" s="53" t="s">
        <v>855</v>
      </c>
      <c r="C909" s="54"/>
      <c r="D909" s="55"/>
      <c r="E909" s="55"/>
      <c r="F909" s="55"/>
      <c r="G909" s="79">
        <f t="shared" si="55"/>
        <v>0</v>
      </c>
      <c r="H909" s="56"/>
      <c r="I909" s="80" t="str">
        <f t="shared" si="53"/>
        <v>ALERTE</v>
      </c>
    </row>
    <row r="910" spans="1:9" ht="27.75" thickBot="1" x14ac:dyDescent="0.55000000000000004">
      <c r="A910" s="52" t="s">
        <v>894</v>
      </c>
      <c r="B910" s="53" t="s">
        <v>856</v>
      </c>
      <c r="C910" s="54">
        <v>1112001370</v>
      </c>
      <c r="D910" s="55"/>
      <c r="E910" s="55"/>
      <c r="F910" s="55"/>
      <c r="G910" s="79">
        <f t="shared" si="55"/>
        <v>0</v>
      </c>
      <c r="H910" s="56"/>
      <c r="I910" s="80" t="str">
        <f t="shared" si="53"/>
        <v>ALERTE</v>
      </c>
    </row>
    <row r="911" spans="1:9" ht="27.75" thickBot="1" x14ac:dyDescent="0.55000000000000004">
      <c r="A911" s="52" t="s">
        <v>894</v>
      </c>
      <c r="B911" s="53" t="s">
        <v>112</v>
      </c>
      <c r="C911" s="54" t="s">
        <v>857</v>
      </c>
      <c r="D911" s="55"/>
      <c r="E911" s="55"/>
      <c r="F911" s="55"/>
      <c r="G911" s="79">
        <f t="shared" si="55"/>
        <v>0</v>
      </c>
      <c r="H911" s="56"/>
      <c r="I911" s="80" t="str">
        <f t="shared" si="53"/>
        <v>ALERTE</v>
      </c>
    </row>
    <row r="912" spans="1:9" ht="27.75" thickBot="1" x14ac:dyDescent="0.55000000000000004">
      <c r="A912" s="52" t="s">
        <v>894</v>
      </c>
      <c r="B912" s="53" t="s">
        <v>520</v>
      </c>
      <c r="C912" s="54" t="s">
        <v>858</v>
      </c>
      <c r="D912" s="55"/>
      <c r="E912" s="55"/>
      <c r="F912" s="55"/>
      <c r="G912" s="79">
        <f t="shared" si="55"/>
        <v>0</v>
      </c>
      <c r="H912" s="56"/>
      <c r="I912" s="80" t="str">
        <f t="shared" si="53"/>
        <v>ALERTE</v>
      </c>
    </row>
    <row r="913" spans="1:9" ht="27.75" thickBot="1" x14ac:dyDescent="0.55000000000000004">
      <c r="A913" s="47" t="s">
        <v>894</v>
      </c>
      <c r="B913" s="48" t="s">
        <v>859</v>
      </c>
      <c r="C913" s="49"/>
      <c r="D913" s="50"/>
      <c r="E913" s="50"/>
      <c r="F913" s="50"/>
      <c r="G913" s="57"/>
      <c r="H913" s="51"/>
      <c r="I913" s="82" t="str">
        <f t="shared" si="53"/>
        <v>ALERTE</v>
      </c>
    </row>
    <row r="914" spans="1:9" ht="27.75" thickBot="1" x14ac:dyDescent="0.55000000000000004">
      <c r="A914" s="52" t="s">
        <v>894</v>
      </c>
      <c r="B914" s="53" t="s">
        <v>41</v>
      </c>
      <c r="C914" s="54"/>
      <c r="D914" s="55"/>
      <c r="E914" s="55"/>
      <c r="F914" s="55"/>
      <c r="G914" s="79">
        <f>+D914+E914-F914</f>
        <v>0</v>
      </c>
      <c r="H914" s="56"/>
      <c r="I914" s="80" t="str">
        <f t="shared" si="53"/>
        <v>ALERTE</v>
      </c>
    </row>
    <row r="915" spans="1:9" ht="27.75" thickBot="1" x14ac:dyDescent="0.55000000000000004">
      <c r="A915" s="52" t="s">
        <v>894</v>
      </c>
      <c r="B915" s="53" t="s">
        <v>40</v>
      </c>
      <c r="C915" s="54"/>
      <c r="D915" s="55"/>
      <c r="E915" s="55"/>
      <c r="F915" s="55"/>
      <c r="G915" s="79">
        <f>+D915+E915-F915</f>
        <v>0</v>
      </c>
      <c r="H915" s="56"/>
      <c r="I915" s="80" t="str">
        <f t="shared" si="53"/>
        <v>ALERTE</v>
      </c>
    </row>
    <row r="916" spans="1:9" ht="53.25" thickBot="1" x14ac:dyDescent="0.55000000000000004">
      <c r="A916" s="47" t="s">
        <v>894</v>
      </c>
      <c r="B916" s="48" t="s">
        <v>860</v>
      </c>
      <c r="C916" s="49"/>
      <c r="D916" s="50"/>
      <c r="E916" s="50"/>
      <c r="F916" s="50"/>
      <c r="G916" s="57"/>
      <c r="H916" s="51"/>
      <c r="I916" s="82" t="str">
        <f t="shared" si="53"/>
        <v>ALERTE</v>
      </c>
    </row>
    <row r="917" spans="1:9" ht="53.25" thickBot="1" x14ac:dyDescent="0.55000000000000004">
      <c r="A917" s="47" t="s">
        <v>894</v>
      </c>
      <c r="B917" s="48" t="s">
        <v>861</v>
      </c>
      <c r="C917" s="49"/>
      <c r="D917" s="50"/>
      <c r="E917" s="50"/>
      <c r="F917" s="50"/>
      <c r="G917" s="57"/>
      <c r="H917" s="51"/>
      <c r="I917" s="82" t="str">
        <f t="shared" si="53"/>
        <v>ALERTE</v>
      </c>
    </row>
    <row r="918" spans="1:9" ht="27.75" thickBot="1" x14ac:dyDescent="0.55000000000000004">
      <c r="A918" s="52" t="s">
        <v>894</v>
      </c>
      <c r="B918" s="53" t="s">
        <v>2</v>
      </c>
      <c r="C918" s="54"/>
      <c r="D918" s="55"/>
      <c r="E918" s="55"/>
      <c r="F918" s="55"/>
      <c r="G918" s="79">
        <f>+D918+E918-F918</f>
        <v>0</v>
      </c>
      <c r="H918" s="56"/>
      <c r="I918" s="80" t="str">
        <f t="shared" ref="I918:I981" si="56">+IF(G918&lt;=H918,"ALERTE",IF(G918&gt;H918,"RAS"))</f>
        <v>ALERTE</v>
      </c>
    </row>
    <row r="919" spans="1:9" ht="27.75" thickBot="1" x14ac:dyDescent="0.55000000000000004">
      <c r="A919" s="47" t="s">
        <v>894</v>
      </c>
      <c r="B919" s="48" t="s">
        <v>862</v>
      </c>
      <c r="C919" s="49"/>
      <c r="D919" s="50"/>
      <c r="E919" s="50"/>
      <c r="F919" s="50"/>
      <c r="G919" s="57"/>
      <c r="H919" s="51"/>
      <c r="I919" s="82" t="str">
        <f t="shared" si="56"/>
        <v>ALERTE</v>
      </c>
    </row>
    <row r="920" spans="1:9" ht="27.75" thickBot="1" x14ac:dyDescent="0.55000000000000004">
      <c r="A920" s="52" t="s">
        <v>894</v>
      </c>
      <c r="B920" s="53" t="s">
        <v>863</v>
      </c>
      <c r="C920" s="54"/>
      <c r="D920" s="55"/>
      <c r="E920" s="55"/>
      <c r="F920" s="55"/>
      <c r="G920" s="79">
        <f t="shared" ref="G920:G925" si="57">+D920+E920-F920</f>
        <v>0</v>
      </c>
      <c r="H920" s="56"/>
      <c r="I920" s="80" t="str">
        <f t="shared" si="56"/>
        <v>ALERTE</v>
      </c>
    </row>
    <row r="921" spans="1:9" ht="27.75" thickBot="1" x14ac:dyDescent="0.55000000000000004">
      <c r="A921" s="52" t="s">
        <v>894</v>
      </c>
      <c r="B921" s="53" t="s">
        <v>864</v>
      </c>
      <c r="C921" s="54"/>
      <c r="D921" s="55"/>
      <c r="E921" s="55"/>
      <c r="F921" s="55"/>
      <c r="G921" s="79">
        <f t="shared" si="57"/>
        <v>0</v>
      </c>
      <c r="H921" s="56"/>
      <c r="I921" s="80" t="str">
        <f t="shared" si="56"/>
        <v>ALERTE</v>
      </c>
    </row>
    <row r="922" spans="1:9" ht="27.75" thickBot="1" x14ac:dyDescent="0.55000000000000004">
      <c r="A922" s="52" t="s">
        <v>894</v>
      </c>
      <c r="B922" s="53" t="s">
        <v>865</v>
      </c>
      <c r="C922" s="54"/>
      <c r="D922" s="55"/>
      <c r="E922" s="55"/>
      <c r="F922" s="55"/>
      <c r="G922" s="79">
        <f t="shared" si="57"/>
        <v>0</v>
      </c>
      <c r="H922" s="56"/>
      <c r="I922" s="80" t="str">
        <f t="shared" si="56"/>
        <v>ALERTE</v>
      </c>
    </row>
    <row r="923" spans="1:9" ht="27.75" thickBot="1" x14ac:dyDescent="0.55000000000000004">
      <c r="A923" s="52" t="s">
        <v>894</v>
      </c>
      <c r="B923" s="53" t="s">
        <v>112</v>
      </c>
      <c r="C923" s="54"/>
      <c r="D923" s="55"/>
      <c r="E923" s="55"/>
      <c r="F923" s="55"/>
      <c r="G923" s="79">
        <f t="shared" si="57"/>
        <v>0</v>
      </c>
      <c r="H923" s="56"/>
      <c r="I923" s="80" t="str">
        <f t="shared" si="56"/>
        <v>ALERTE</v>
      </c>
    </row>
    <row r="924" spans="1:9" ht="27.75" thickBot="1" x14ac:dyDescent="0.55000000000000004">
      <c r="A924" s="52" t="s">
        <v>894</v>
      </c>
      <c r="B924" s="53" t="s">
        <v>866</v>
      </c>
      <c r="C924" s="54" t="s">
        <v>867</v>
      </c>
      <c r="D924" s="55"/>
      <c r="E924" s="55"/>
      <c r="F924" s="55"/>
      <c r="G924" s="79">
        <f t="shared" si="57"/>
        <v>0</v>
      </c>
      <c r="H924" s="56"/>
      <c r="I924" s="80" t="str">
        <f t="shared" si="56"/>
        <v>ALERTE</v>
      </c>
    </row>
    <row r="925" spans="1:9" ht="27.75" thickBot="1" x14ac:dyDescent="0.55000000000000004">
      <c r="A925" s="52" t="s">
        <v>894</v>
      </c>
      <c r="B925" s="53" t="s">
        <v>868</v>
      </c>
      <c r="C925" s="54" t="s">
        <v>869</v>
      </c>
      <c r="D925" s="55"/>
      <c r="E925" s="55"/>
      <c r="F925" s="55"/>
      <c r="G925" s="79">
        <f t="shared" si="57"/>
        <v>0</v>
      </c>
      <c r="H925" s="56"/>
      <c r="I925" s="80" t="str">
        <f t="shared" si="56"/>
        <v>ALERTE</v>
      </c>
    </row>
    <row r="926" spans="1:9" ht="27.75" thickBot="1" x14ac:dyDescent="0.55000000000000004">
      <c r="A926" s="47" t="s">
        <v>894</v>
      </c>
      <c r="B926" s="48" t="s">
        <v>871</v>
      </c>
      <c r="C926" s="49"/>
      <c r="D926" s="50"/>
      <c r="E926" s="50"/>
      <c r="F926" s="50"/>
      <c r="G926" s="57"/>
      <c r="H926" s="51"/>
      <c r="I926" s="82" t="str">
        <f t="shared" si="56"/>
        <v>ALERTE</v>
      </c>
    </row>
    <row r="927" spans="1:9" ht="27.75" thickBot="1" x14ac:dyDescent="0.55000000000000004">
      <c r="A927" s="52" t="s">
        <v>894</v>
      </c>
      <c r="B927" s="53" t="s">
        <v>719</v>
      </c>
      <c r="C927" s="54"/>
      <c r="D927" s="55"/>
      <c r="E927" s="55"/>
      <c r="F927" s="55"/>
      <c r="G927" s="79">
        <f>+D927+E927-F927</f>
        <v>0</v>
      </c>
      <c r="H927" s="56"/>
      <c r="I927" s="80" t="str">
        <f t="shared" si="56"/>
        <v>ALERTE</v>
      </c>
    </row>
    <row r="928" spans="1:9" ht="27.75" thickBot="1" x14ac:dyDescent="0.55000000000000004">
      <c r="A928" s="52" t="s">
        <v>894</v>
      </c>
      <c r="B928" s="53" t="s">
        <v>174</v>
      </c>
      <c r="C928" s="54"/>
      <c r="D928" s="55"/>
      <c r="E928" s="55"/>
      <c r="F928" s="55"/>
      <c r="G928" s="79">
        <f>+D928+E928-F928</f>
        <v>0</v>
      </c>
      <c r="H928" s="56"/>
      <c r="I928" s="80" t="str">
        <f t="shared" si="56"/>
        <v>ALERTE</v>
      </c>
    </row>
    <row r="929" spans="1:9" ht="27.75" thickBot="1" x14ac:dyDescent="0.55000000000000004">
      <c r="A929" s="52" t="s">
        <v>894</v>
      </c>
      <c r="B929" s="53" t="s">
        <v>2</v>
      </c>
      <c r="C929" s="54"/>
      <c r="D929" s="55"/>
      <c r="E929" s="55"/>
      <c r="F929" s="55"/>
      <c r="G929" s="79">
        <f>+D929+E929-F929</f>
        <v>0</v>
      </c>
      <c r="H929" s="56"/>
      <c r="I929" s="80" t="str">
        <f t="shared" si="56"/>
        <v>ALERTE</v>
      </c>
    </row>
    <row r="930" spans="1:9" ht="27.75" thickBot="1" x14ac:dyDescent="0.55000000000000004">
      <c r="A930" s="52" t="s">
        <v>894</v>
      </c>
      <c r="B930" s="53" t="s">
        <v>6</v>
      </c>
      <c r="C930" s="54"/>
      <c r="D930" s="55"/>
      <c r="E930" s="55"/>
      <c r="F930" s="55"/>
      <c r="G930" s="79">
        <f>+D930+E930-F930</f>
        <v>0</v>
      </c>
      <c r="H930" s="56"/>
      <c r="I930" s="80" t="str">
        <f t="shared" si="56"/>
        <v>ALERTE</v>
      </c>
    </row>
    <row r="931" spans="1:9" ht="27.75" thickBot="1" x14ac:dyDescent="0.55000000000000004">
      <c r="A931" s="47" t="s">
        <v>894</v>
      </c>
      <c r="B931" s="48" t="s">
        <v>872</v>
      </c>
      <c r="C931" s="49"/>
      <c r="D931" s="50"/>
      <c r="E931" s="50"/>
      <c r="F931" s="50"/>
      <c r="G931" s="57"/>
      <c r="H931" s="51"/>
      <c r="I931" s="82" t="str">
        <f t="shared" si="56"/>
        <v>ALERTE</v>
      </c>
    </row>
    <row r="932" spans="1:9" ht="27.75" thickBot="1" x14ac:dyDescent="0.55000000000000004">
      <c r="A932" s="52" t="s">
        <v>894</v>
      </c>
      <c r="B932" s="53" t="s">
        <v>719</v>
      </c>
      <c r="C932" s="54"/>
      <c r="D932" s="55"/>
      <c r="E932" s="55"/>
      <c r="F932" s="55"/>
      <c r="G932" s="79">
        <f>+D932+E932-F932</f>
        <v>0</v>
      </c>
      <c r="H932" s="56"/>
      <c r="I932" s="80" t="str">
        <f t="shared" si="56"/>
        <v>ALERTE</v>
      </c>
    </row>
    <row r="933" spans="1:9" ht="27.75" thickBot="1" x14ac:dyDescent="0.55000000000000004">
      <c r="A933" s="52" t="s">
        <v>894</v>
      </c>
      <c r="B933" s="53" t="s">
        <v>174</v>
      </c>
      <c r="C933" s="54"/>
      <c r="D933" s="55"/>
      <c r="E933" s="55"/>
      <c r="F933" s="55"/>
      <c r="G933" s="79">
        <f>+D933+E933-F933</f>
        <v>0</v>
      </c>
      <c r="H933" s="56"/>
      <c r="I933" s="80" t="str">
        <f t="shared" si="56"/>
        <v>ALERTE</v>
      </c>
    </row>
    <row r="934" spans="1:9" ht="27.75" thickBot="1" x14ac:dyDescent="0.55000000000000004">
      <c r="A934" s="52" t="s">
        <v>894</v>
      </c>
      <c r="B934" s="53" t="s">
        <v>586</v>
      </c>
      <c r="C934" s="54"/>
      <c r="D934" s="55"/>
      <c r="E934" s="55"/>
      <c r="F934" s="55"/>
      <c r="G934" s="79">
        <f>+D934+E934-F934</f>
        <v>0</v>
      </c>
      <c r="H934" s="56"/>
      <c r="I934" s="80" t="str">
        <f t="shared" si="56"/>
        <v>ALERTE</v>
      </c>
    </row>
    <row r="935" spans="1:9" ht="53.25" thickBot="1" x14ac:dyDescent="0.55000000000000004">
      <c r="A935" s="47" t="s">
        <v>894</v>
      </c>
      <c r="B935" s="48" t="s">
        <v>873</v>
      </c>
      <c r="C935" s="49">
        <v>2025000093</v>
      </c>
      <c r="D935" s="50">
        <v>18</v>
      </c>
      <c r="E935" s="50">
        <v>32</v>
      </c>
      <c r="F935" s="50"/>
      <c r="G935" s="57"/>
      <c r="H935" s="47"/>
      <c r="I935" s="82" t="str">
        <f t="shared" si="56"/>
        <v>ALERTE</v>
      </c>
    </row>
    <row r="936" spans="1:9" ht="27.75" thickBot="1" x14ac:dyDescent="0.55000000000000004">
      <c r="A936" s="52" t="s">
        <v>894</v>
      </c>
      <c r="B936" s="53" t="s">
        <v>874</v>
      </c>
      <c r="C936" s="54"/>
      <c r="D936" s="55">
        <v>40</v>
      </c>
      <c r="E936" s="55">
        <v>70</v>
      </c>
      <c r="F936" s="55"/>
      <c r="G936" s="79">
        <f>+D936+E936-F936</f>
        <v>110</v>
      </c>
      <c r="H936" s="56"/>
      <c r="I936" s="80" t="str">
        <f t="shared" si="56"/>
        <v>RAS</v>
      </c>
    </row>
    <row r="937" spans="1:9" ht="27.75" thickBot="1" x14ac:dyDescent="0.55000000000000004">
      <c r="A937" s="52" t="s">
        <v>894</v>
      </c>
      <c r="B937" s="53" t="s">
        <v>875</v>
      </c>
      <c r="C937" s="54" t="s">
        <v>876</v>
      </c>
      <c r="D937" s="55"/>
      <c r="E937" s="55"/>
      <c r="F937" s="55"/>
      <c r="G937" s="79">
        <f>+D937+E937-F937</f>
        <v>0</v>
      </c>
      <c r="H937" s="56"/>
      <c r="I937" s="80" t="str">
        <f t="shared" si="56"/>
        <v>ALERTE</v>
      </c>
    </row>
    <row r="938" spans="1:9" ht="27.75" thickBot="1" x14ac:dyDescent="0.55000000000000004">
      <c r="A938" s="52" t="s">
        <v>894</v>
      </c>
      <c r="B938" s="53" t="s">
        <v>877</v>
      </c>
      <c r="C938" s="54" t="s">
        <v>878</v>
      </c>
      <c r="D938" s="55"/>
      <c r="E938" s="55"/>
      <c r="F938" s="55"/>
      <c r="G938" s="79">
        <f>+D938+E938-F938</f>
        <v>0</v>
      </c>
      <c r="H938" s="56"/>
      <c r="I938" s="80" t="str">
        <f t="shared" si="56"/>
        <v>ALERTE</v>
      </c>
    </row>
    <row r="939" spans="1:9" ht="27.75" thickBot="1" x14ac:dyDescent="0.55000000000000004">
      <c r="A939" s="47" t="s">
        <v>893</v>
      </c>
      <c r="B939" s="48" t="s">
        <v>84</v>
      </c>
      <c r="C939" s="75"/>
      <c r="D939" s="50"/>
      <c r="E939" s="50"/>
      <c r="F939" s="50"/>
      <c r="G939" s="57"/>
      <c r="H939" s="51"/>
      <c r="I939" s="82" t="str">
        <f t="shared" si="56"/>
        <v>ALERTE</v>
      </c>
    </row>
    <row r="940" spans="1:9" ht="27.75" thickBot="1" x14ac:dyDescent="0.55000000000000004">
      <c r="A940" s="52" t="s">
        <v>893</v>
      </c>
      <c r="B940" s="53" t="s">
        <v>96</v>
      </c>
      <c r="C940" s="54">
        <v>948602210402</v>
      </c>
      <c r="D940" s="55">
        <v>25</v>
      </c>
      <c r="E940" s="55">
        <v>0</v>
      </c>
      <c r="F940" s="55">
        <v>5</v>
      </c>
      <c r="G940" s="79">
        <f>+D940+E940-F940</f>
        <v>20</v>
      </c>
      <c r="H940" s="56">
        <v>15</v>
      </c>
      <c r="I940" s="80" t="str">
        <f t="shared" si="56"/>
        <v>RAS</v>
      </c>
    </row>
    <row r="941" spans="1:9" ht="27.75" thickBot="1" x14ac:dyDescent="0.55000000000000004">
      <c r="A941" s="47" t="s">
        <v>895</v>
      </c>
      <c r="B941" s="48" t="s">
        <v>49</v>
      </c>
      <c r="C941" s="49"/>
      <c r="D941" s="50"/>
      <c r="E941" s="50"/>
      <c r="F941" s="50"/>
      <c r="G941" s="57"/>
      <c r="H941" s="51"/>
      <c r="I941" s="82" t="str">
        <f t="shared" si="56"/>
        <v>ALERTE</v>
      </c>
    </row>
    <row r="942" spans="1:9" ht="27.75" thickBot="1" x14ac:dyDescent="0.55000000000000004">
      <c r="A942" s="52" t="s">
        <v>895</v>
      </c>
      <c r="B942" s="53" t="s">
        <v>50</v>
      </c>
      <c r="C942" s="54">
        <v>910139000000</v>
      </c>
      <c r="D942" s="55"/>
      <c r="E942" s="55"/>
      <c r="F942" s="55"/>
      <c r="G942" s="79">
        <f t="shared" ref="G942:G947" si="58">+D942+E942-F942</f>
        <v>0</v>
      </c>
      <c r="H942" s="56"/>
      <c r="I942" s="80" t="str">
        <f t="shared" si="56"/>
        <v>ALERTE</v>
      </c>
    </row>
    <row r="943" spans="1:9" ht="27.75" thickBot="1" x14ac:dyDescent="0.55000000000000004">
      <c r="A943" s="52" t="s">
        <v>895</v>
      </c>
      <c r="B943" s="53" t="s">
        <v>51</v>
      </c>
      <c r="C943" s="54">
        <v>8161</v>
      </c>
      <c r="D943" s="55"/>
      <c r="E943" s="55"/>
      <c r="F943" s="55"/>
      <c r="G943" s="79">
        <f t="shared" si="58"/>
        <v>0</v>
      </c>
      <c r="H943" s="56"/>
      <c r="I943" s="80" t="str">
        <f t="shared" si="56"/>
        <v>ALERTE</v>
      </c>
    </row>
    <row r="944" spans="1:9" ht="27.75" thickBot="1" x14ac:dyDescent="0.55000000000000004">
      <c r="A944" s="52" t="s">
        <v>895</v>
      </c>
      <c r="B944" s="53" t="s">
        <v>52</v>
      </c>
      <c r="C944" s="54">
        <v>72601012803</v>
      </c>
      <c r="D944" s="55"/>
      <c r="E944" s="55"/>
      <c r="F944" s="55"/>
      <c r="G944" s="79">
        <f t="shared" si="58"/>
        <v>0</v>
      </c>
      <c r="H944" s="56"/>
      <c r="I944" s="80" t="str">
        <f t="shared" si="56"/>
        <v>ALERTE</v>
      </c>
    </row>
    <row r="945" spans="1:9" ht="27.75" thickBot="1" x14ac:dyDescent="0.55000000000000004">
      <c r="A945" s="52" t="s">
        <v>895</v>
      </c>
      <c r="B945" s="53" t="s">
        <v>53</v>
      </c>
      <c r="C945" s="54">
        <v>268</v>
      </c>
      <c r="D945" s="55"/>
      <c r="E945" s="55"/>
      <c r="F945" s="55"/>
      <c r="G945" s="79">
        <f t="shared" si="58"/>
        <v>0</v>
      </c>
      <c r="H945" s="56"/>
      <c r="I945" s="80" t="str">
        <f t="shared" si="56"/>
        <v>ALERTE</v>
      </c>
    </row>
    <row r="946" spans="1:9" ht="27.75" thickBot="1" x14ac:dyDescent="0.55000000000000004">
      <c r="A946" s="52" t="s">
        <v>895</v>
      </c>
      <c r="B946" s="53" t="s">
        <v>54</v>
      </c>
      <c r="C946" s="54">
        <v>400809000007</v>
      </c>
      <c r="D946" s="55"/>
      <c r="E946" s="55"/>
      <c r="F946" s="55"/>
      <c r="G946" s="79">
        <f t="shared" si="58"/>
        <v>0</v>
      </c>
      <c r="H946" s="56"/>
      <c r="I946" s="80" t="str">
        <f t="shared" si="56"/>
        <v>ALERTE</v>
      </c>
    </row>
    <row r="947" spans="1:9" ht="27.75" thickBot="1" x14ac:dyDescent="0.55000000000000004">
      <c r="A947" s="52" t="s">
        <v>895</v>
      </c>
      <c r="B947" s="53" t="s">
        <v>55</v>
      </c>
      <c r="C947" s="54"/>
      <c r="D947" s="55">
        <v>4</v>
      </c>
      <c r="E947" s="55">
        <v>7</v>
      </c>
      <c r="F947" s="55"/>
      <c r="G947" s="79">
        <f t="shared" si="58"/>
        <v>11</v>
      </c>
      <c r="H947" s="56"/>
      <c r="I947" s="80" t="str">
        <f t="shared" si="56"/>
        <v>RAS</v>
      </c>
    </row>
    <row r="948" spans="1:9" ht="27.75" thickBot="1" x14ac:dyDescent="0.55000000000000004">
      <c r="A948" s="47" t="s">
        <v>895</v>
      </c>
      <c r="B948" s="48" t="s">
        <v>111</v>
      </c>
      <c r="C948" s="49"/>
      <c r="D948" s="50"/>
      <c r="E948" s="50"/>
      <c r="F948" s="50"/>
      <c r="G948" s="57"/>
      <c r="H948" s="51"/>
      <c r="I948" s="82" t="str">
        <f t="shared" si="56"/>
        <v>ALERTE</v>
      </c>
    </row>
    <row r="949" spans="1:9" ht="27.75" thickBot="1" x14ac:dyDescent="0.55000000000000004">
      <c r="A949" s="52" t="s">
        <v>895</v>
      </c>
      <c r="B949" s="53" t="s">
        <v>112</v>
      </c>
      <c r="C949" s="54" t="s">
        <v>113</v>
      </c>
      <c r="D949" s="55">
        <v>2</v>
      </c>
      <c r="E949" s="55">
        <v>35</v>
      </c>
      <c r="F949" s="55"/>
      <c r="G949" s="79">
        <f t="shared" ref="G949:G956" si="59">+D949+E949-F949</f>
        <v>37</v>
      </c>
      <c r="H949" s="56"/>
      <c r="I949" s="80" t="str">
        <f t="shared" si="56"/>
        <v>RAS</v>
      </c>
    </row>
    <row r="950" spans="1:9" ht="27.75" thickBot="1" x14ac:dyDescent="0.55000000000000004">
      <c r="A950" s="52" t="s">
        <v>895</v>
      </c>
      <c r="B950" s="53" t="s">
        <v>114</v>
      </c>
      <c r="C950" s="54"/>
      <c r="D950" s="55"/>
      <c r="E950" s="55"/>
      <c r="F950" s="55"/>
      <c r="G950" s="79">
        <f t="shared" si="59"/>
        <v>0</v>
      </c>
      <c r="H950" s="56"/>
      <c r="I950" s="80" t="str">
        <f t="shared" si="56"/>
        <v>ALERTE</v>
      </c>
    </row>
    <row r="951" spans="1:9" ht="27.75" thickBot="1" x14ac:dyDescent="0.55000000000000004">
      <c r="A951" s="52" t="s">
        <v>895</v>
      </c>
      <c r="B951" s="53" t="s">
        <v>115</v>
      </c>
      <c r="C951" s="54"/>
      <c r="D951" s="55"/>
      <c r="E951" s="55"/>
      <c r="F951" s="55"/>
      <c r="G951" s="79">
        <f t="shared" si="59"/>
        <v>0</v>
      </c>
      <c r="H951" s="56"/>
      <c r="I951" s="80" t="str">
        <f t="shared" si="56"/>
        <v>ALERTE</v>
      </c>
    </row>
    <row r="952" spans="1:9" ht="27.75" thickBot="1" x14ac:dyDescent="0.55000000000000004">
      <c r="A952" s="52" t="s">
        <v>895</v>
      </c>
      <c r="B952" s="53" t="s">
        <v>116</v>
      </c>
      <c r="C952" s="54"/>
      <c r="D952" s="55"/>
      <c r="E952" s="55"/>
      <c r="F952" s="55"/>
      <c r="G952" s="79">
        <f t="shared" si="59"/>
        <v>0</v>
      </c>
      <c r="H952" s="56"/>
      <c r="I952" s="80" t="str">
        <f t="shared" si="56"/>
        <v>ALERTE</v>
      </c>
    </row>
    <row r="953" spans="1:9" ht="27.75" thickBot="1" x14ac:dyDescent="0.55000000000000004">
      <c r="A953" s="52" t="s">
        <v>895</v>
      </c>
      <c r="B953" s="53" t="s">
        <v>117</v>
      </c>
      <c r="C953" s="54"/>
      <c r="D953" s="55"/>
      <c r="E953" s="55"/>
      <c r="F953" s="55"/>
      <c r="G953" s="79">
        <f t="shared" si="59"/>
        <v>0</v>
      </c>
      <c r="H953" s="56"/>
      <c r="I953" s="80" t="str">
        <f t="shared" si="56"/>
        <v>ALERTE</v>
      </c>
    </row>
    <row r="954" spans="1:9" ht="27.75" thickBot="1" x14ac:dyDescent="0.55000000000000004">
      <c r="A954" s="52" t="s">
        <v>895</v>
      </c>
      <c r="B954" s="53" t="s">
        <v>118</v>
      </c>
      <c r="C954" s="54"/>
      <c r="D954" s="55"/>
      <c r="E954" s="55"/>
      <c r="F954" s="55"/>
      <c r="G954" s="79">
        <f t="shared" si="59"/>
        <v>0</v>
      </c>
      <c r="H954" s="56"/>
      <c r="I954" s="80" t="str">
        <f t="shared" si="56"/>
        <v>ALERTE</v>
      </c>
    </row>
    <row r="955" spans="1:9" ht="27.75" thickBot="1" x14ac:dyDescent="0.55000000000000004">
      <c r="A955" s="52" t="s">
        <v>895</v>
      </c>
      <c r="B955" s="53" t="s">
        <v>119</v>
      </c>
      <c r="C955" s="54">
        <v>11591601</v>
      </c>
      <c r="D955" s="55">
        <v>60</v>
      </c>
      <c r="E955" s="55">
        <v>15</v>
      </c>
      <c r="F955" s="55"/>
      <c r="G955" s="79">
        <f t="shared" si="59"/>
        <v>75</v>
      </c>
      <c r="H955" s="56"/>
      <c r="I955" s="80" t="str">
        <f t="shared" si="56"/>
        <v>RAS</v>
      </c>
    </row>
    <row r="956" spans="1:9" ht="27.75" thickBot="1" x14ac:dyDescent="0.55000000000000004">
      <c r="A956" s="52" t="s">
        <v>895</v>
      </c>
      <c r="B956" s="53" t="s">
        <v>120</v>
      </c>
      <c r="C956" s="54"/>
      <c r="D956" s="55">
        <v>1</v>
      </c>
      <c r="E956" s="55">
        <v>2</v>
      </c>
      <c r="F956" s="55"/>
      <c r="G956" s="79">
        <f t="shared" si="59"/>
        <v>3</v>
      </c>
      <c r="H956" s="56"/>
      <c r="I956" s="80" t="str">
        <f t="shared" si="56"/>
        <v>RAS</v>
      </c>
    </row>
    <row r="957" spans="1:9" ht="27.75" thickBot="1" x14ac:dyDescent="0.55000000000000004">
      <c r="A957" s="47" t="s">
        <v>895</v>
      </c>
      <c r="B957" s="48" t="s">
        <v>125</v>
      </c>
      <c r="C957" s="49"/>
      <c r="D957" s="50"/>
      <c r="E957" s="50"/>
      <c r="F957" s="50"/>
      <c r="G957" s="57"/>
      <c r="H957" s="51"/>
      <c r="I957" s="82" t="str">
        <f t="shared" si="56"/>
        <v>ALERTE</v>
      </c>
    </row>
    <row r="958" spans="1:9" ht="27.75" thickBot="1" x14ac:dyDescent="0.55000000000000004">
      <c r="A958" s="52" t="s">
        <v>895</v>
      </c>
      <c r="B958" s="53" t="s">
        <v>126</v>
      </c>
      <c r="C958" s="54"/>
      <c r="D958" s="55"/>
      <c r="E958" s="55"/>
      <c r="F958" s="55"/>
      <c r="G958" s="79">
        <f>+D958+E958-F958</f>
        <v>0</v>
      </c>
      <c r="H958" s="56"/>
      <c r="I958" s="80" t="str">
        <f t="shared" si="56"/>
        <v>ALERTE</v>
      </c>
    </row>
    <row r="959" spans="1:9" ht="27.75" thickBot="1" x14ac:dyDescent="0.55000000000000004">
      <c r="A959" s="52" t="s">
        <v>895</v>
      </c>
      <c r="B959" s="53" t="s">
        <v>127</v>
      </c>
      <c r="C959" s="54"/>
      <c r="D959" s="55"/>
      <c r="E959" s="55"/>
      <c r="F959" s="55"/>
      <c r="G959" s="79">
        <f>+D959+E959-F959</f>
        <v>0</v>
      </c>
      <c r="H959" s="56"/>
      <c r="I959" s="80" t="str">
        <f t="shared" si="56"/>
        <v>ALERTE</v>
      </c>
    </row>
    <row r="960" spans="1:9" ht="27.75" thickBot="1" x14ac:dyDescent="0.55000000000000004">
      <c r="A960" s="47" t="s">
        <v>895</v>
      </c>
      <c r="B960" s="48" t="s">
        <v>224</v>
      </c>
      <c r="C960" s="49"/>
      <c r="D960" s="50"/>
      <c r="E960" s="50"/>
      <c r="F960" s="50"/>
      <c r="G960" s="57"/>
      <c r="H960" s="51"/>
      <c r="I960" s="82" t="str">
        <f t="shared" si="56"/>
        <v>ALERTE</v>
      </c>
    </row>
    <row r="961" spans="1:9" ht="27.75" thickBot="1" x14ac:dyDescent="0.55000000000000004">
      <c r="A961" s="52" t="s">
        <v>895</v>
      </c>
      <c r="B961" s="53" t="s">
        <v>225</v>
      </c>
      <c r="C961" s="54"/>
      <c r="D961" s="55">
        <v>30</v>
      </c>
      <c r="E961" s="55">
        <v>60</v>
      </c>
      <c r="F961" s="55"/>
      <c r="G961" s="79">
        <f>+D961+E961-F961</f>
        <v>90</v>
      </c>
      <c r="H961" s="56"/>
      <c r="I961" s="80" t="str">
        <f t="shared" si="56"/>
        <v>RAS</v>
      </c>
    </row>
    <row r="962" spans="1:9" ht="27.75" thickBot="1" x14ac:dyDescent="0.55000000000000004">
      <c r="A962" s="52" t="s">
        <v>895</v>
      </c>
      <c r="B962" s="53" t="s">
        <v>226</v>
      </c>
      <c r="C962" s="54"/>
      <c r="D962" s="55"/>
      <c r="E962" s="55"/>
      <c r="F962" s="55"/>
      <c r="G962" s="79">
        <f>+D962+E962-F962</f>
        <v>0</v>
      </c>
      <c r="H962" s="56"/>
      <c r="I962" s="80" t="str">
        <f t="shared" si="56"/>
        <v>ALERTE</v>
      </c>
    </row>
    <row r="963" spans="1:9" ht="27.75" thickBot="1" x14ac:dyDescent="0.55000000000000004">
      <c r="A963" s="52" t="s">
        <v>895</v>
      </c>
      <c r="B963" s="53" t="s">
        <v>227</v>
      </c>
      <c r="C963" s="54"/>
      <c r="D963" s="55"/>
      <c r="E963" s="55"/>
      <c r="F963" s="55"/>
      <c r="G963" s="79">
        <f>+D963+E963-F963</f>
        <v>0</v>
      </c>
      <c r="H963" s="56"/>
      <c r="I963" s="80" t="str">
        <f t="shared" si="56"/>
        <v>ALERTE</v>
      </c>
    </row>
    <row r="964" spans="1:9" ht="27.75" thickBot="1" x14ac:dyDescent="0.55000000000000004">
      <c r="A964" s="47" t="s">
        <v>895</v>
      </c>
      <c r="B964" s="48" t="s">
        <v>233</v>
      </c>
      <c r="C964" s="49"/>
      <c r="D964" s="50"/>
      <c r="E964" s="50"/>
      <c r="F964" s="50"/>
      <c r="G964" s="57"/>
      <c r="H964" s="51"/>
      <c r="I964" s="82" t="str">
        <f t="shared" si="56"/>
        <v>ALERTE</v>
      </c>
    </row>
    <row r="965" spans="1:9" ht="27.75" thickBot="1" x14ac:dyDescent="0.55000000000000004">
      <c r="A965" s="52" t="s">
        <v>895</v>
      </c>
      <c r="B965" s="53" t="s">
        <v>234</v>
      </c>
      <c r="C965" s="54"/>
      <c r="D965" s="55">
        <v>1</v>
      </c>
      <c r="E965" s="55"/>
      <c r="F965" s="55"/>
      <c r="G965" s="79">
        <f t="shared" ref="G965:G993" si="60">+D965+E965-F965</f>
        <v>1</v>
      </c>
      <c r="H965" s="56"/>
      <c r="I965" s="80" t="str">
        <f t="shared" si="56"/>
        <v>RAS</v>
      </c>
    </row>
    <row r="966" spans="1:9" ht="27.75" thickBot="1" x14ac:dyDescent="0.55000000000000004">
      <c r="A966" s="52" t="s">
        <v>895</v>
      </c>
      <c r="B966" s="53" t="s">
        <v>235</v>
      </c>
      <c r="C966" s="54"/>
      <c r="D966" s="55">
        <v>1</v>
      </c>
      <c r="E966" s="55"/>
      <c r="F966" s="55"/>
      <c r="G966" s="79">
        <f t="shared" si="60"/>
        <v>1</v>
      </c>
      <c r="H966" s="56"/>
      <c r="I966" s="80" t="str">
        <f t="shared" si="56"/>
        <v>RAS</v>
      </c>
    </row>
    <row r="967" spans="1:9" ht="27.75" thickBot="1" x14ac:dyDescent="0.55000000000000004">
      <c r="A967" s="52" t="s">
        <v>895</v>
      </c>
      <c r="B967" s="53" t="s">
        <v>236</v>
      </c>
      <c r="C967" s="54"/>
      <c r="D967" s="55">
        <v>1</v>
      </c>
      <c r="E967" s="55"/>
      <c r="F967" s="55"/>
      <c r="G967" s="79">
        <f t="shared" si="60"/>
        <v>1</v>
      </c>
      <c r="H967" s="56"/>
      <c r="I967" s="80" t="str">
        <f t="shared" si="56"/>
        <v>RAS</v>
      </c>
    </row>
    <row r="968" spans="1:9" ht="27.75" thickBot="1" x14ac:dyDescent="0.55000000000000004">
      <c r="A968" s="52" t="s">
        <v>895</v>
      </c>
      <c r="B968" s="53" t="s">
        <v>237</v>
      </c>
      <c r="C968" s="54"/>
      <c r="D968" s="55">
        <v>2</v>
      </c>
      <c r="E968" s="55"/>
      <c r="F968" s="55"/>
      <c r="G968" s="79">
        <f t="shared" si="60"/>
        <v>2</v>
      </c>
      <c r="H968" s="56"/>
      <c r="I968" s="80" t="str">
        <f t="shared" si="56"/>
        <v>RAS</v>
      </c>
    </row>
    <row r="969" spans="1:9" ht="27.75" thickBot="1" x14ac:dyDescent="0.55000000000000004">
      <c r="A969" s="52" t="s">
        <v>895</v>
      </c>
      <c r="B969" s="53" t="s">
        <v>909</v>
      </c>
      <c r="C969" s="54"/>
      <c r="D969" s="55">
        <v>9</v>
      </c>
      <c r="E969" s="55"/>
      <c r="F969" s="55"/>
      <c r="G969" s="79">
        <f t="shared" si="60"/>
        <v>9</v>
      </c>
      <c r="H969" s="56"/>
      <c r="I969" s="80" t="str">
        <f t="shared" si="56"/>
        <v>RAS</v>
      </c>
    </row>
    <row r="970" spans="1:9" ht="27.75" thickBot="1" x14ac:dyDescent="0.55000000000000004">
      <c r="A970" s="52" t="s">
        <v>895</v>
      </c>
      <c r="B970" s="53" t="s">
        <v>238</v>
      </c>
      <c r="C970" s="54"/>
      <c r="D970" s="55">
        <v>1</v>
      </c>
      <c r="E970" s="55"/>
      <c r="F970" s="55"/>
      <c r="G970" s="79">
        <f t="shared" si="60"/>
        <v>1</v>
      </c>
      <c r="H970" s="56"/>
      <c r="I970" s="80" t="str">
        <f t="shared" si="56"/>
        <v>RAS</v>
      </c>
    </row>
    <row r="971" spans="1:9" ht="27.75" thickBot="1" x14ac:dyDescent="0.55000000000000004">
      <c r="A971" s="52" t="s">
        <v>895</v>
      </c>
      <c r="B971" s="53" t="s">
        <v>239</v>
      </c>
      <c r="C971" s="54"/>
      <c r="D971" s="55">
        <v>18</v>
      </c>
      <c r="E971" s="55"/>
      <c r="F971" s="55"/>
      <c r="G971" s="79">
        <f t="shared" si="60"/>
        <v>18</v>
      </c>
      <c r="H971" s="56"/>
      <c r="I971" s="80" t="str">
        <f t="shared" si="56"/>
        <v>RAS</v>
      </c>
    </row>
    <row r="972" spans="1:9" ht="27.75" thickBot="1" x14ac:dyDescent="0.55000000000000004">
      <c r="A972" s="52" t="s">
        <v>895</v>
      </c>
      <c r="B972" s="53" t="s">
        <v>240</v>
      </c>
      <c r="C972" s="54"/>
      <c r="D972" s="55">
        <v>1</v>
      </c>
      <c r="E972" s="55"/>
      <c r="F972" s="55"/>
      <c r="G972" s="79">
        <f t="shared" si="60"/>
        <v>1</v>
      </c>
      <c r="H972" s="56"/>
      <c r="I972" s="80" t="str">
        <f t="shared" si="56"/>
        <v>RAS</v>
      </c>
    </row>
    <row r="973" spans="1:9" ht="27.75" thickBot="1" x14ac:dyDescent="0.55000000000000004">
      <c r="A973" s="52" t="s">
        <v>895</v>
      </c>
      <c r="B973" s="53" t="s">
        <v>241</v>
      </c>
      <c r="C973" s="54"/>
      <c r="D973" s="55">
        <v>12</v>
      </c>
      <c r="E973" s="55">
        <v>25</v>
      </c>
      <c r="F973" s="55"/>
      <c r="G973" s="79">
        <f t="shared" si="60"/>
        <v>37</v>
      </c>
      <c r="H973" s="56"/>
      <c r="I973" s="80" t="str">
        <f t="shared" si="56"/>
        <v>RAS</v>
      </c>
    </row>
    <row r="974" spans="1:9" ht="27.75" thickBot="1" x14ac:dyDescent="0.55000000000000004">
      <c r="A974" s="52" t="s">
        <v>895</v>
      </c>
      <c r="B974" s="53" t="s">
        <v>242</v>
      </c>
      <c r="C974" s="54"/>
      <c r="D974" s="55">
        <v>4</v>
      </c>
      <c r="E974" s="55"/>
      <c r="F974" s="55"/>
      <c r="G974" s="79">
        <f t="shared" si="60"/>
        <v>4</v>
      </c>
      <c r="H974" s="56"/>
      <c r="I974" s="80" t="str">
        <f t="shared" si="56"/>
        <v>RAS</v>
      </c>
    </row>
    <row r="975" spans="1:9" ht="27.75" thickBot="1" x14ac:dyDescent="0.55000000000000004">
      <c r="A975" s="52" t="s">
        <v>895</v>
      </c>
      <c r="B975" s="53" t="s">
        <v>243</v>
      </c>
      <c r="C975" s="54"/>
      <c r="D975" s="55">
        <v>2</v>
      </c>
      <c r="E975" s="55"/>
      <c r="F975" s="55"/>
      <c r="G975" s="79">
        <f t="shared" si="60"/>
        <v>2</v>
      </c>
      <c r="H975" s="56"/>
      <c r="I975" s="80" t="str">
        <f t="shared" si="56"/>
        <v>RAS</v>
      </c>
    </row>
    <row r="976" spans="1:9" ht="27.75" thickBot="1" x14ac:dyDescent="0.55000000000000004">
      <c r="A976" s="52" t="s">
        <v>895</v>
      </c>
      <c r="B976" s="53" t="s">
        <v>244</v>
      </c>
      <c r="C976" s="54"/>
      <c r="D976" s="55">
        <v>16</v>
      </c>
      <c r="E976" s="55"/>
      <c r="F976" s="55"/>
      <c r="G976" s="79">
        <f t="shared" si="60"/>
        <v>16</v>
      </c>
      <c r="H976" s="56"/>
      <c r="I976" s="80" t="str">
        <f t="shared" si="56"/>
        <v>RAS</v>
      </c>
    </row>
    <row r="977" spans="1:9" ht="27.75" thickBot="1" x14ac:dyDescent="0.55000000000000004">
      <c r="A977" s="52" t="s">
        <v>895</v>
      </c>
      <c r="B977" s="53" t="s">
        <v>245</v>
      </c>
      <c r="C977" s="54"/>
      <c r="D977" s="55">
        <v>4</v>
      </c>
      <c r="E977" s="55"/>
      <c r="F977" s="55"/>
      <c r="G977" s="79">
        <f t="shared" si="60"/>
        <v>4</v>
      </c>
      <c r="H977" s="56"/>
      <c r="I977" s="80" t="str">
        <f t="shared" si="56"/>
        <v>RAS</v>
      </c>
    </row>
    <row r="978" spans="1:9" ht="27.75" thickBot="1" x14ac:dyDescent="0.55000000000000004">
      <c r="A978" s="52" t="s">
        <v>895</v>
      </c>
      <c r="B978" s="53" t="s">
        <v>246</v>
      </c>
      <c r="C978" s="54"/>
      <c r="D978" s="55">
        <v>3</v>
      </c>
      <c r="E978" s="55"/>
      <c r="F978" s="55"/>
      <c r="G978" s="79">
        <f t="shared" si="60"/>
        <v>3</v>
      </c>
      <c r="H978" s="56"/>
      <c r="I978" s="80" t="str">
        <f t="shared" si="56"/>
        <v>RAS</v>
      </c>
    </row>
    <row r="979" spans="1:9" ht="27.75" thickBot="1" x14ac:dyDescent="0.55000000000000004">
      <c r="A979" s="52" t="s">
        <v>895</v>
      </c>
      <c r="B979" s="53" t="s">
        <v>247</v>
      </c>
      <c r="C979" s="54"/>
      <c r="D979" s="55">
        <v>2</v>
      </c>
      <c r="E979" s="55"/>
      <c r="F979" s="55"/>
      <c r="G979" s="79">
        <f t="shared" si="60"/>
        <v>2</v>
      </c>
      <c r="H979" s="56"/>
      <c r="I979" s="80" t="str">
        <f t="shared" si="56"/>
        <v>RAS</v>
      </c>
    </row>
    <row r="980" spans="1:9" ht="47.25" thickBot="1" x14ac:dyDescent="0.55000000000000004">
      <c r="A980" s="52" t="s">
        <v>895</v>
      </c>
      <c r="B980" s="53" t="s">
        <v>248</v>
      </c>
      <c r="C980" s="54"/>
      <c r="D980" s="55">
        <v>2</v>
      </c>
      <c r="E980" s="55"/>
      <c r="F980" s="55"/>
      <c r="G980" s="79">
        <f t="shared" si="60"/>
        <v>2</v>
      </c>
      <c r="H980" s="56"/>
      <c r="I980" s="80" t="str">
        <f t="shared" si="56"/>
        <v>RAS</v>
      </c>
    </row>
    <row r="981" spans="1:9" ht="27.75" thickBot="1" x14ac:dyDescent="0.55000000000000004">
      <c r="A981" s="52" t="s">
        <v>895</v>
      </c>
      <c r="B981" s="53" t="s">
        <v>249</v>
      </c>
      <c r="C981" s="54"/>
      <c r="D981" s="55">
        <v>1</v>
      </c>
      <c r="E981" s="55"/>
      <c r="F981" s="55"/>
      <c r="G981" s="79">
        <f t="shared" si="60"/>
        <v>1</v>
      </c>
      <c r="H981" s="56"/>
      <c r="I981" s="80" t="str">
        <f t="shared" si="56"/>
        <v>RAS</v>
      </c>
    </row>
    <row r="982" spans="1:9" ht="27.75" thickBot="1" x14ac:dyDescent="0.55000000000000004">
      <c r="A982" s="52" t="s">
        <v>895</v>
      </c>
      <c r="B982" s="53" t="s">
        <v>250</v>
      </c>
      <c r="C982" s="54"/>
      <c r="D982" s="55">
        <v>4</v>
      </c>
      <c r="E982" s="55"/>
      <c r="F982" s="55"/>
      <c r="G982" s="79">
        <f t="shared" si="60"/>
        <v>4</v>
      </c>
      <c r="H982" s="56"/>
      <c r="I982" s="80" t="str">
        <f t="shared" ref="I982:I1034" si="61">+IF(G982&lt;=H982,"ALERTE",IF(G982&gt;H982,"RAS"))</f>
        <v>RAS</v>
      </c>
    </row>
    <row r="983" spans="1:9" ht="27.75" thickBot="1" x14ac:dyDescent="0.55000000000000004">
      <c r="A983" s="52" t="s">
        <v>895</v>
      </c>
      <c r="B983" s="53" t="s">
        <v>251</v>
      </c>
      <c r="C983" s="54">
        <v>139978792</v>
      </c>
      <c r="D983" s="55"/>
      <c r="E983" s="55"/>
      <c r="F983" s="55"/>
      <c r="G983" s="79">
        <f t="shared" si="60"/>
        <v>0</v>
      </c>
      <c r="H983" s="56"/>
      <c r="I983" s="80" t="str">
        <f t="shared" si="61"/>
        <v>ALERTE</v>
      </c>
    </row>
    <row r="984" spans="1:9" ht="27.75" thickBot="1" x14ac:dyDescent="0.55000000000000004">
      <c r="A984" s="52" t="s">
        <v>895</v>
      </c>
      <c r="B984" s="53" t="s">
        <v>252</v>
      </c>
      <c r="C984" s="54">
        <v>119979792</v>
      </c>
      <c r="D984" s="55">
        <v>5</v>
      </c>
      <c r="E984" s="55"/>
      <c r="F984" s="55"/>
      <c r="G984" s="79">
        <f t="shared" si="60"/>
        <v>5</v>
      </c>
      <c r="H984" s="56"/>
      <c r="I984" s="80" t="str">
        <f t="shared" si="61"/>
        <v>RAS</v>
      </c>
    </row>
    <row r="985" spans="1:9" ht="27.75" thickBot="1" x14ac:dyDescent="0.55000000000000004">
      <c r="A985" s="52" t="s">
        <v>895</v>
      </c>
      <c r="B985" s="53" t="s">
        <v>253</v>
      </c>
      <c r="C985" s="54"/>
      <c r="D985" s="55">
        <v>1</v>
      </c>
      <c r="E985" s="55"/>
      <c r="F985" s="55"/>
      <c r="G985" s="79">
        <f t="shared" si="60"/>
        <v>1</v>
      </c>
      <c r="H985" s="56"/>
      <c r="I985" s="80" t="str">
        <f t="shared" si="61"/>
        <v>RAS</v>
      </c>
    </row>
    <row r="986" spans="1:9" ht="27.75" thickBot="1" x14ac:dyDescent="0.55000000000000004">
      <c r="A986" s="52" t="s">
        <v>895</v>
      </c>
      <c r="B986" s="53" t="s">
        <v>254</v>
      </c>
      <c r="C986" s="54"/>
      <c r="D986" s="55">
        <v>5</v>
      </c>
      <c r="E986" s="55"/>
      <c r="F986" s="55"/>
      <c r="G986" s="79">
        <f t="shared" si="60"/>
        <v>5</v>
      </c>
      <c r="H986" s="56"/>
      <c r="I986" s="80" t="str">
        <f t="shared" si="61"/>
        <v>RAS</v>
      </c>
    </row>
    <row r="987" spans="1:9" ht="27.75" thickBot="1" x14ac:dyDescent="0.55000000000000004">
      <c r="A987" s="52" t="s">
        <v>895</v>
      </c>
      <c r="B987" s="53" t="s">
        <v>255</v>
      </c>
      <c r="C987" s="54"/>
      <c r="D987" s="55">
        <v>1</v>
      </c>
      <c r="E987" s="55"/>
      <c r="F987" s="55"/>
      <c r="G987" s="79">
        <f t="shared" si="60"/>
        <v>1</v>
      </c>
      <c r="H987" s="56"/>
      <c r="I987" s="80" t="str">
        <f t="shared" si="61"/>
        <v>RAS</v>
      </c>
    </row>
    <row r="988" spans="1:9" ht="27.75" thickBot="1" x14ac:dyDescent="0.55000000000000004">
      <c r="A988" s="52" t="s">
        <v>895</v>
      </c>
      <c r="B988" s="53" t="s">
        <v>256</v>
      </c>
      <c r="C988" s="54"/>
      <c r="D988" s="55">
        <v>1</v>
      </c>
      <c r="E988" s="55"/>
      <c r="F988" s="55"/>
      <c r="G988" s="79">
        <f t="shared" si="60"/>
        <v>1</v>
      </c>
      <c r="H988" s="56"/>
      <c r="I988" s="80" t="str">
        <f t="shared" si="61"/>
        <v>RAS</v>
      </c>
    </row>
    <row r="989" spans="1:9" ht="47.25" thickBot="1" x14ac:dyDescent="0.55000000000000004">
      <c r="A989" s="52" t="s">
        <v>895</v>
      </c>
      <c r="B989" s="53" t="s">
        <v>257</v>
      </c>
      <c r="C989" s="54">
        <v>11287631824</v>
      </c>
      <c r="D989" s="55"/>
      <c r="E989" s="55"/>
      <c r="F989" s="55"/>
      <c r="G989" s="79">
        <f t="shared" si="60"/>
        <v>0</v>
      </c>
      <c r="H989" s="56"/>
      <c r="I989" s="80" t="str">
        <f t="shared" si="61"/>
        <v>ALERTE</v>
      </c>
    </row>
    <row r="990" spans="1:9" ht="27.75" thickBot="1" x14ac:dyDescent="0.55000000000000004">
      <c r="A990" s="52" t="s">
        <v>895</v>
      </c>
      <c r="B990" s="53" t="s">
        <v>258</v>
      </c>
      <c r="C990" s="54"/>
      <c r="D990" s="55"/>
      <c r="E990" s="55"/>
      <c r="F990" s="55"/>
      <c r="G990" s="79">
        <f t="shared" si="60"/>
        <v>0</v>
      </c>
      <c r="H990" s="56"/>
      <c r="I990" s="80" t="str">
        <f t="shared" si="61"/>
        <v>ALERTE</v>
      </c>
    </row>
    <row r="991" spans="1:9" ht="47.25" thickBot="1" x14ac:dyDescent="0.55000000000000004">
      <c r="A991" s="52" t="s">
        <v>895</v>
      </c>
      <c r="B991" s="53" t="s">
        <v>259</v>
      </c>
      <c r="C991" s="54">
        <v>11287628659</v>
      </c>
      <c r="D991" s="55"/>
      <c r="E991" s="55"/>
      <c r="F991" s="55"/>
      <c r="G991" s="79">
        <f t="shared" si="60"/>
        <v>0</v>
      </c>
      <c r="H991" s="56"/>
      <c r="I991" s="80" t="str">
        <f t="shared" si="61"/>
        <v>ALERTE</v>
      </c>
    </row>
    <row r="992" spans="1:9" ht="47.25" thickBot="1" x14ac:dyDescent="0.55000000000000004">
      <c r="A992" s="52" t="s">
        <v>895</v>
      </c>
      <c r="B992" s="53" t="s">
        <v>260</v>
      </c>
      <c r="C992" s="54">
        <v>11287628279</v>
      </c>
      <c r="D992" s="55"/>
      <c r="E992" s="55"/>
      <c r="F992" s="55"/>
      <c r="G992" s="79">
        <f t="shared" si="60"/>
        <v>0</v>
      </c>
      <c r="H992" s="56"/>
      <c r="I992" s="80" t="str">
        <f t="shared" si="61"/>
        <v>ALERTE</v>
      </c>
    </row>
    <row r="993" spans="1:9" ht="47.25" thickBot="1" x14ac:dyDescent="0.55000000000000004">
      <c r="A993" s="52" t="s">
        <v>895</v>
      </c>
      <c r="B993" s="53" t="s">
        <v>261</v>
      </c>
      <c r="C993" s="54">
        <v>11287631825</v>
      </c>
      <c r="D993" s="55"/>
      <c r="E993" s="55"/>
      <c r="F993" s="55"/>
      <c r="G993" s="79">
        <f t="shared" si="60"/>
        <v>0</v>
      </c>
      <c r="H993" s="56"/>
      <c r="I993" s="80" t="str">
        <f t="shared" si="61"/>
        <v>ALERTE</v>
      </c>
    </row>
    <row r="994" spans="1:9" ht="27.75" thickBot="1" x14ac:dyDescent="0.55000000000000004">
      <c r="A994" s="47" t="s">
        <v>895</v>
      </c>
      <c r="B994" s="48" t="s">
        <v>274</v>
      </c>
      <c r="C994" s="49"/>
      <c r="D994" s="50"/>
      <c r="E994" s="50"/>
      <c r="F994" s="50"/>
      <c r="G994" s="57"/>
      <c r="H994" s="51"/>
      <c r="I994" s="82" t="str">
        <f t="shared" si="61"/>
        <v>ALERTE</v>
      </c>
    </row>
    <row r="995" spans="1:9" ht="27.75" thickBot="1" x14ac:dyDescent="0.55000000000000004">
      <c r="A995" s="52" t="s">
        <v>895</v>
      </c>
      <c r="B995" s="53" t="s">
        <v>127</v>
      </c>
      <c r="C995" s="54"/>
      <c r="D995" s="55"/>
      <c r="E995" s="55"/>
      <c r="F995" s="55"/>
      <c r="G995" s="79">
        <f>+D995+E995-F995</f>
        <v>0</v>
      </c>
      <c r="H995" s="56"/>
      <c r="I995" s="80" t="str">
        <f t="shared" si="61"/>
        <v>ALERTE</v>
      </c>
    </row>
    <row r="996" spans="1:9" ht="27.75" thickBot="1" x14ac:dyDescent="0.55000000000000004">
      <c r="A996" s="47" t="s">
        <v>896</v>
      </c>
      <c r="B996" s="48" t="s">
        <v>84</v>
      </c>
      <c r="C996" s="49"/>
      <c r="D996" s="50"/>
      <c r="E996" s="50"/>
      <c r="F996" s="50"/>
      <c r="G996" s="57"/>
      <c r="H996" s="51"/>
      <c r="I996" s="82" t="str">
        <f t="shared" si="61"/>
        <v>ALERTE</v>
      </c>
    </row>
    <row r="997" spans="1:9" ht="27.75" thickBot="1" x14ac:dyDescent="0.55000000000000004">
      <c r="A997" s="76" t="s">
        <v>896</v>
      </c>
      <c r="B997" s="53" t="s">
        <v>91</v>
      </c>
      <c r="C997" s="54"/>
      <c r="D997" s="55"/>
      <c r="E997" s="55"/>
      <c r="F997" s="55"/>
      <c r="G997" s="79">
        <f>+D997+E997-F997</f>
        <v>0</v>
      </c>
      <c r="H997" s="56"/>
      <c r="I997" s="80" t="str">
        <f t="shared" si="61"/>
        <v>ALERTE</v>
      </c>
    </row>
    <row r="998" spans="1:9" ht="27.75" thickBot="1" x14ac:dyDescent="0.55000000000000004">
      <c r="A998" s="76" t="s">
        <v>896</v>
      </c>
      <c r="B998" s="53" t="s">
        <v>92</v>
      </c>
      <c r="C998" s="54" t="s">
        <v>93</v>
      </c>
      <c r="D998" s="55"/>
      <c r="E998" s="55"/>
      <c r="F998" s="55"/>
      <c r="G998" s="79">
        <f>+D998+E998-F998</f>
        <v>0</v>
      </c>
      <c r="H998" s="56"/>
      <c r="I998" s="80" t="str">
        <f t="shared" si="61"/>
        <v>ALERTE</v>
      </c>
    </row>
    <row r="999" spans="1:9" ht="27.75" thickBot="1" x14ac:dyDescent="0.55000000000000004">
      <c r="A999" s="76" t="s">
        <v>896</v>
      </c>
      <c r="B999" s="53" t="s">
        <v>94</v>
      </c>
      <c r="C999" s="77" t="s">
        <v>95</v>
      </c>
      <c r="D999" s="55"/>
      <c r="E999" s="55"/>
      <c r="F999" s="55"/>
      <c r="G999" s="79">
        <f>+D999+E999-F999</f>
        <v>0</v>
      </c>
      <c r="H999" s="56"/>
      <c r="I999" s="80" t="str">
        <f t="shared" si="61"/>
        <v>ALERTE</v>
      </c>
    </row>
    <row r="1000" spans="1:9" ht="27.75" thickBot="1" x14ac:dyDescent="0.55000000000000004">
      <c r="A1000" s="47" t="s">
        <v>896</v>
      </c>
      <c r="B1000" s="48" t="s">
        <v>111</v>
      </c>
      <c r="C1000" s="49"/>
      <c r="D1000" s="50"/>
      <c r="E1000" s="50"/>
      <c r="F1000" s="50"/>
      <c r="G1000" s="57"/>
      <c r="H1000" s="51"/>
      <c r="I1000" s="82" t="str">
        <f t="shared" si="61"/>
        <v>ALERTE</v>
      </c>
    </row>
    <row r="1001" spans="1:9" ht="27.75" thickBot="1" x14ac:dyDescent="0.55000000000000004">
      <c r="A1001" s="76" t="s">
        <v>896</v>
      </c>
      <c r="B1001" s="53" t="s">
        <v>121</v>
      </c>
      <c r="C1001" s="54" t="s">
        <v>122</v>
      </c>
      <c r="D1001" s="55"/>
      <c r="E1001" s="55"/>
      <c r="F1001" s="55"/>
      <c r="G1001" s="79">
        <f>+D1001+E1001-F1001</f>
        <v>0</v>
      </c>
      <c r="H1001" s="56"/>
      <c r="I1001" s="80" t="str">
        <f t="shared" si="61"/>
        <v>ALERTE</v>
      </c>
    </row>
    <row r="1002" spans="1:9" ht="27.75" thickBot="1" x14ac:dyDescent="0.55000000000000004">
      <c r="A1002" s="47" t="s">
        <v>896</v>
      </c>
      <c r="B1002" s="48" t="s">
        <v>160</v>
      </c>
      <c r="C1002" s="49"/>
      <c r="D1002" s="50"/>
      <c r="E1002" s="50"/>
      <c r="F1002" s="50"/>
      <c r="G1002" s="57"/>
      <c r="H1002" s="51"/>
      <c r="I1002" s="82" t="str">
        <f t="shared" si="61"/>
        <v>ALERTE</v>
      </c>
    </row>
    <row r="1003" spans="1:9" ht="27.75" thickBot="1" x14ac:dyDescent="0.55000000000000004">
      <c r="A1003" s="76" t="s">
        <v>896</v>
      </c>
      <c r="B1003" s="53" t="s">
        <v>167</v>
      </c>
      <c r="C1003" s="54" t="s">
        <v>168</v>
      </c>
      <c r="D1003" s="55"/>
      <c r="E1003" s="55"/>
      <c r="F1003" s="55"/>
      <c r="G1003" s="79">
        <f>+D1003+E1003-F1003</f>
        <v>0</v>
      </c>
      <c r="H1003" s="56"/>
      <c r="I1003" s="80" t="str">
        <f t="shared" si="61"/>
        <v>ALERTE</v>
      </c>
    </row>
    <row r="1004" spans="1:9" ht="27.75" thickBot="1" x14ac:dyDescent="0.55000000000000004">
      <c r="A1004" s="76" t="s">
        <v>896</v>
      </c>
      <c r="B1004" s="53" t="s">
        <v>169</v>
      </c>
      <c r="C1004" s="54" t="s">
        <v>170</v>
      </c>
      <c r="D1004" s="55"/>
      <c r="E1004" s="55"/>
      <c r="F1004" s="55"/>
      <c r="G1004" s="79">
        <f>+D1004+E1004-F1004</f>
        <v>0</v>
      </c>
      <c r="H1004" s="56"/>
      <c r="I1004" s="80" t="str">
        <f t="shared" si="61"/>
        <v>ALERTE</v>
      </c>
    </row>
    <row r="1005" spans="1:9" ht="47.25" thickBot="1" x14ac:dyDescent="0.55000000000000004">
      <c r="A1005" s="76" t="s">
        <v>896</v>
      </c>
      <c r="B1005" s="53" t="s">
        <v>171</v>
      </c>
      <c r="C1005" s="54" t="s">
        <v>172</v>
      </c>
      <c r="D1005" s="55"/>
      <c r="E1005" s="55"/>
      <c r="F1005" s="55"/>
      <c r="G1005" s="79">
        <f>+D1005+E1005-F1005</f>
        <v>0</v>
      </c>
      <c r="H1005" s="56"/>
      <c r="I1005" s="80" t="str">
        <f t="shared" si="61"/>
        <v>ALERTE</v>
      </c>
    </row>
    <row r="1006" spans="1:9" ht="27.75" thickBot="1" x14ac:dyDescent="0.55000000000000004">
      <c r="A1006" s="47" t="s">
        <v>896</v>
      </c>
      <c r="B1006" s="48" t="s">
        <v>435</v>
      </c>
      <c r="C1006" s="49"/>
      <c r="D1006" s="50"/>
      <c r="E1006" s="50"/>
      <c r="F1006" s="50"/>
      <c r="G1006" s="57"/>
      <c r="H1006" s="51"/>
      <c r="I1006" s="82" t="str">
        <f t="shared" si="61"/>
        <v>ALERTE</v>
      </c>
    </row>
    <row r="1007" spans="1:9" ht="27.75" thickBot="1" x14ac:dyDescent="0.55000000000000004">
      <c r="A1007" s="76" t="s">
        <v>896</v>
      </c>
      <c r="B1007" s="53" t="s">
        <v>444</v>
      </c>
      <c r="C1007" s="54" t="s">
        <v>445</v>
      </c>
      <c r="D1007" s="55"/>
      <c r="E1007" s="55"/>
      <c r="F1007" s="55"/>
      <c r="G1007" s="79">
        <f>+D1007+E1007-F1007</f>
        <v>0</v>
      </c>
      <c r="H1007" s="56"/>
      <c r="I1007" s="80" t="str">
        <f t="shared" si="61"/>
        <v>ALERTE</v>
      </c>
    </row>
    <row r="1008" spans="1:9" ht="27.75" thickBot="1" x14ac:dyDescent="0.55000000000000004">
      <c r="A1008" s="76" t="s">
        <v>896</v>
      </c>
      <c r="B1008" s="53" t="s">
        <v>446</v>
      </c>
      <c r="C1008" s="54" t="s">
        <v>447</v>
      </c>
      <c r="D1008" s="55"/>
      <c r="E1008" s="55"/>
      <c r="F1008" s="55"/>
      <c r="G1008" s="79">
        <f>+D1008+E1008-F1008</f>
        <v>0</v>
      </c>
      <c r="H1008" s="56"/>
      <c r="I1008" s="80" t="str">
        <f t="shared" si="61"/>
        <v>ALERTE</v>
      </c>
    </row>
    <row r="1009" spans="1:9" ht="47.25" thickBot="1" x14ac:dyDescent="0.55000000000000004">
      <c r="A1009" s="76" t="s">
        <v>896</v>
      </c>
      <c r="B1009" s="53" t="s">
        <v>448</v>
      </c>
      <c r="C1009" s="54" t="s">
        <v>449</v>
      </c>
      <c r="D1009" s="55"/>
      <c r="E1009" s="55"/>
      <c r="F1009" s="55"/>
      <c r="G1009" s="79">
        <f>+D1009+E1009-F1009</f>
        <v>0</v>
      </c>
      <c r="H1009" s="56"/>
      <c r="I1009" s="80" t="str">
        <f t="shared" si="61"/>
        <v>ALERTE</v>
      </c>
    </row>
    <row r="1010" spans="1:9" ht="27.75" thickBot="1" x14ac:dyDescent="0.55000000000000004">
      <c r="A1010" s="76" t="s">
        <v>896</v>
      </c>
      <c r="B1010" s="53" t="s">
        <v>450</v>
      </c>
      <c r="C1010" s="54" t="s">
        <v>451</v>
      </c>
      <c r="D1010" s="55"/>
      <c r="E1010" s="55"/>
      <c r="F1010" s="55"/>
      <c r="G1010" s="79">
        <f>+D1010+E1010-F1010</f>
        <v>0</v>
      </c>
      <c r="H1010" s="56"/>
      <c r="I1010" s="80" t="str">
        <f t="shared" si="61"/>
        <v>ALERTE</v>
      </c>
    </row>
    <row r="1011" spans="1:9" ht="27.75" thickBot="1" x14ac:dyDescent="0.55000000000000004">
      <c r="A1011" s="47" t="s">
        <v>896</v>
      </c>
      <c r="B1011" s="48" t="s">
        <v>452</v>
      </c>
      <c r="C1011" s="49"/>
      <c r="D1011" s="50"/>
      <c r="E1011" s="50"/>
      <c r="F1011" s="50"/>
      <c r="G1011" s="57"/>
      <c r="H1011" s="51"/>
      <c r="I1011" s="82" t="str">
        <f t="shared" si="61"/>
        <v>ALERTE</v>
      </c>
    </row>
    <row r="1012" spans="1:9" ht="27.75" thickBot="1" x14ac:dyDescent="0.55000000000000004">
      <c r="A1012" s="76" t="s">
        <v>896</v>
      </c>
      <c r="B1012" s="53" t="s">
        <v>463</v>
      </c>
      <c r="C1012" s="54" t="s">
        <v>464</v>
      </c>
      <c r="D1012" s="55"/>
      <c r="E1012" s="55"/>
      <c r="F1012" s="55"/>
      <c r="G1012" s="79">
        <f>+D1012+E1012-F1012</f>
        <v>0</v>
      </c>
      <c r="H1012" s="56"/>
      <c r="I1012" s="80" t="str">
        <f t="shared" si="61"/>
        <v>ALERTE</v>
      </c>
    </row>
    <row r="1013" spans="1:9" ht="27.75" thickBot="1" x14ac:dyDescent="0.55000000000000004">
      <c r="A1013" s="47" t="s">
        <v>896</v>
      </c>
      <c r="B1013" s="48" t="s">
        <v>526</v>
      </c>
      <c r="C1013" s="49"/>
      <c r="D1013" s="50"/>
      <c r="E1013" s="50"/>
      <c r="F1013" s="50"/>
      <c r="G1013" s="57"/>
      <c r="H1013" s="51"/>
      <c r="I1013" s="82" t="str">
        <f t="shared" si="61"/>
        <v>ALERTE</v>
      </c>
    </row>
    <row r="1014" spans="1:9" ht="27.75" thickBot="1" x14ac:dyDescent="0.55000000000000004">
      <c r="A1014" s="76" t="s">
        <v>896</v>
      </c>
      <c r="B1014" s="53" t="s">
        <v>463</v>
      </c>
      <c r="C1014" s="54"/>
      <c r="D1014" s="55"/>
      <c r="E1014" s="55"/>
      <c r="F1014" s="55"/>
      <c r="G1014" s="79">
        <f>+D1014+E1014-F1014</f>
        <v>0</v>
      </c>
      <c r="H1014" s="56"/>
      <c r="I1014" s="80" t="str">
        <f t="shared" si="61"/>
        <v>ALERTE</v>
      </c>
    </row>
    <row r="1015" spans="1:9" ht="27.75" thickBot="1" x14ac:dyDescent="0.55000000000000004">
      <c r="A1015" s="47" t="s">
        <v>896</v>
      </c>
      <c r="B1015" s="48" t="s">
        <v>562</v>
      </c>
      <c r="C1015" s="49"/>
      <c r="D1015" s="50"/>
      <c r="E1015" s="50"/>
      <c r="F1015" s="50"/>
      <c r="G1015" s="57"/>
      <c r="H1015" s="51"/>
      <c r="I1015" s="82" t="str">
        <f t="shared" si="61"/>
        <v>ALERTE</v>
      </c>
    </row>
    <row r="1016" spans="1:9" ht="27.75" thickBot="1" x14ac:dyDescent="0.55000000000000004">
      <c r="A1016" s="76" t="s">
        <v>896</v>
      </c>
      <c r="B1016" s="53" t="s">
        <v>463</v>
      </c>
      <c r="C1016" s="54"/>
      <c r="D1016" s="55"/>
      <c r="E1016" s="55"/>
      <c r="F1016" s="55"/>
      <c r="G1016" s="79">
        <f>+D1016+E1016-F1016</f>
        <v>0</v>
      </c>
      <c r="H1016" s="56"/>
      <c r="I1016" s="80" t="str">
        <f t="shared" si="61"/>
        <v>ALERTE</v>
      </c>
    </row>
    <row r="1017" spans="1:9" ht="27.75" thickBot="1" x14ac:dyDescent="0.55000000000000004">
      <c r="A1017" s="47" t="s">
        <v>896</v>
      </c>
      <c r="B1017" s="48" t="s">
        <v>582</v>
      </c>
      <c r="C1017" s="49"/>
      <c r="D1017" s="50"/>
      <c r="E1017" s="50"/>
      <c r="F1017" s="50"/>
      <c r="G1017" s="57"/>
      <c r="H1017" s="51"/>
      <c r="I1017" s="82" t="str">
        <f t="shared" si="61"/>
        <v>ALERTE</v>
      </c>
    </row>
    <row r="1018" spans="1:9" ht="27.75" thickBot="1" x14ac:dyDescent="0.55000000000000004">
      <c r="A1018" s="76" t="s">
        <v>896</v>
      </c>
      <c r="B1018" s="53" t="s">
        <v>463</v>
      </c>
      <c r="C1018" s="78" t="s">
        <v>603</v>
      </c>
      <c r="D1018" s="55"/>
      <c r="E1018" s="55"/>
      <c r="F1018" s="55"/>
      <c r="G1018" s="79">
        <f>+D1018+E1018-F1018</f>
        <v>0</v>
      </c>
      <c r="H1018" s="56"/>
      <c r="I1018" s="80" t="str">
        <f t="shared" si="61"/>
        <v>ALERTE</v>
      </c>
    </row>
    <row r="1019" spans="1:9" ht="27.75" thickBot="1" x14ac:dyDescent="0.55000000000000004">
      <c r="A1019" s="76" t="s">
        <v>896</v>
      </c>
      <c r="B1019" s="53" t="s">
        <v>604</v>
      </c>
      <c r="C1019" s="54" t="s">
        <v>605</v>
      </c>
      <c r="D1019" s="55"/>
      <c r="E1019" s="55"/>
      <c r="F1019" s="55"/>
      <c r="G1019" s="79">
        <f>+D1019+E1019-F1019</f>
        <v>0</v>
      </c>
      <c r="H1019" s="56"/>
      <c r="I1019" s="80" t="str">
        <f t="shared" si="61"/>
        <v>ALERTE</v>
      </c>
    </row>
    <row r="1020" spans="1:9" ht="27.75" thickBot="1" x14ac:dyDescent="0.55000000000000004">
      <c r="A1020" s="47" t="s">
        <v>896</v>
      </c>
      <c r="B1020" s="48" t="s">
        <v>606</v>
      </c>
      <c r="C1020" s="49"/>
      <c r="D1020" s="50"/>
      <c r="E1020" s="50"/>
      <c r="F1020" s="50"/>
      <c r="G1020" s="57"/>
      <c r="H1020" s="51"/>
      <c r="I1020" s="82" t="str">
        <f t="shared" si="61"/>
        <v>ALERTE</v>
      </c>
    </row>
    <row r="1021" spans="1:9" ht="27.75" thickBot="1" x14ac:dyDescent="0.55000000000000004">
      <c r="A1021" s="76" t="s">
        <v>896</v>
      </c>
      <c r="B1021" s="53" t="s">
        <v>463</v>
      </c>
      <c r="C1021" s="54" t="s">
        <v>620</v>
      </c>
      <c r="D1021" s="55"/>
      <c r="E1021" s="55"/>
      <c r="F1021" s="55"/>
      <c r="G1021" s="79">
        <f>+D1021+E1021-F1021</f>
        <v>0</v>
      </c>
      <c r="H1021" s="56"/>
      <c r="I1021" s="80" t="str">
        <f t="shared" si="61"/>
        <v>ALERTE</v>
      </c>
    </row>
    <row r="1022" spans="1:9" ht="27.75" thickBot="1" x14ac:dyDescent="0.55000000000000004">
      <c r="A1022" s="76" t="s">
        <v>896</v>
      </c>
      <c r="B1022" s="53" t="s">
        <v>621</v>
      </c>
      <c r="C1022" s="54" t="s">
        <v>622</v>
      </c>
      <c r="D1022" s="55"/>
      <c r="E1022" s="55"/>
      <c r="F1022" s="55"/>
      <c r="G1022" s="79">
        <f>+D1022+E1022-F1022</f>
        <v>0</v>
      </c>
      <c r="H1022" s="56"/>
      <c r="I1022" s="80" t="str">
        <f t="shared" si="61"/>
        <v>ALERTE</v>
      </c>
    </row>
    <row r="1023" spans="1:9" ht="27.75" thickBot="1" x14ac:dyDescent="0.55000000000000004">
      <c r="A1023" s="47" t="s">
        <v>896</v>
      </c>
      <c r="B1023" s="48" t="s">
        <v>636</v>
      </c>
      <c r="C1023" s="49"/>
      <c r="D1023" s="50"/>
      <c r="E1023" s="50"/>
      <c r="F1023" s="50"/>
      <c r="G1023" s="57"/>
      <c r="H1023" s="51"/>
      <c r="I1023" s="82" t="str">
        <f t="shared" si="61"/>
        <v>ALERTE</v>
      </c>
    </row>
    <row r="1024" spans="1:9" ht="27.75" thickBot="1" x14ac:dyDescent="0.55000000000000004">
      <c r="A1024" s="76" t="s">
        <v>896</v>
      </c>
      <c r="B1024" s="53" t="s">
        <v>643</v>
      </c>
      <c r="C1024" s="54" t="s">
        <v>644</v>
      </c>
      <c r="D1024" s="55"/>
      <c r="E1024" s="55"/>
      <c r="F1024" s="55"/>
      <c r="G1024" s="79">
        <f>+D1024+E1024-F1024</f>
        <v>0</v>
      </c>
      <c r="H1024" s="56"/>
      <c r="I1024" s="80" t="str">
        <f t="shared" si="61"/>
        <v>ALERTE</v>
      </c>
    </row>
    <row r="1025" spans="1:9" ht="27.75" thickBot="1" x14ac:dyDescent="0.55000000000000004">
      <c r="A1025" s="47" t="s">
        <v>896</v>
      </c>
      <c r="B1025" s="48" t="s">
        <v>645</v>
      </c>
      <c r="C1025" s="49"/>
      <c r="D1025" s="50"/>
      <c r="E1025" s="50"/>
      <c r="F1025" s="50"/>
      <c r="G1025" s="57"/>
      <c r="H1025" s="51"/>
      <c r="I1025" s="82" t="str">
        <f t="shared" si="61"/>
        <v>ALERTE</v>
      </c>
    </row>
    <row r="1026" spans="1:9" ht="27.75" thickBot="1" x14ac:dyDescent="0.55000000000000004">
      <c r="A1026" s="76" t="s">
        <v>896</v>
      </c>
      <c r="B1026" s="53" t="s">
        <v>92</v>
      </c>
      <c r="C1026" s="54" t="s">
        <v>664</v>
      </c>
      <c r="D1026" s="55"/>
      <c r="E1026" s="55"/>
      <c r="F1026" s="55"/>
      <c r="G1026" s="79">
        <f>+D1026+E1026-F1026</f>
        <v>0</v>
      </c>
      <c r="H1026" s="56"/>
      <c r="I1026" s="80" t="str">
        <f t="shared" si="61"/>
        <v>ALERTE</v>
      </c>
    </row>
    <row r="1027" spans="1:9" ht="27.75" thickBot="1" x14ac:dyDescent="0.55000000000000004">
      <c r="A1027" s="76" t="s">
        <v>896</v>
      </c>
      <c r="B1027" s="53" t="s">
        <v>665</v>
      </c>
      <c r="C1027" s="54" t="s">
        <v>666</v>
      </c>
      <c r="D1027" s="55"/>
      <c r="E1027" s="55"/>
      <c r="F1027" s="55"/>
      <c r="G1027" s="79">
        <f>+D1027+E1027-F1027</f>
        <v>0</v>
      </c>
      <c r="H1027" s="56"/>
      <c r="I1027" s="80" t="str">
        <f t="shared" si="61"/>
        <v>ALERTE</v>
      </c>
    </row>
    <row r="1028" spans="1:9" ht="27.75" thickBot="1" x14ac:dyDescent="0.55000000000000004">
      <c r="A1028" s="47" t="s">
        <v>896</v>
      </c>
      <c r="B1028" s="48" t="s">
        <v>667</v>
      </c>
      <c r="C1028" s="49"/>
      <c r="D1028" s="50"/>
      <c r="E1028" s="50"/>
      <c r="F1028" s="50"/>
      <c r="G1028" s="57"/>
      <c r="H1028" s="51"/>
      <c r="I1028" s="82" t="str">
        <f t="shared" si="61"/>
        <v>ALERTE</v>
      </c>
    </row>
    <row r="1029" spans="1:9" ht="47.25" thickBot="1" x14ac:dyDescent="0.55000000000000004">
      <c r="A1029" s="76" t="s">
        <v>896</v>
      </c>
      <c r="B1029" s="53" t="s">
        <v>676</v>
      </c>
      <c r="C1029" s="54" t="s">
        <v>677</v>
      </c>
      <c r="D1029" s="55"/>
      <c r="E1029" s="55"/>
      <c r="F1029" s="55"/>
      <c r="G1029" s="79">
        <f>+D1029+E1029-F1029</f>
        <v>0</v>
      </c>
      <c r="H1029" s="56"/>
      <c r="I1029" s="80" t="str">
        <f t="shared" si="61"/>
        <v>ALERTE</v>
      </c>
    </row>
    <row r="1030" spans="1:9" ht="27.75" thickBot="1" x14ac:dyDescent="0.55000000000000004">
      <c r="A1030" s="47" t="s">
        <v>896</v>
      </c>
      <c r="B1030" s="48" t="s">
        <v>751</v>
      </c>
      <c r="C1030" s="49"/>
      <c r="D1030" s="50"/>
      <c r="E1030" s="50"/>
      <c r="F1030" s="50"/>
      <c r="G1030" s="57"/>
      <c r="H1030" s="51"/>
      <c r="I1030" s="82" t="str">
        <f t="shared" si="61"/>
        <v>ALERTE</v>
      </c>
    </row>
    <row r="1031" spans="1:9" ht="27.75" thickBot="1" x14ac:dyDescent="0.55000000000000004">
      <c r="A1031" s="76" t="s">
        <v>896</v>
      </c>
      <c r="B1031" s="53" t="s">
        <v>769</v>
      </c>
      <c r="C1031" s="54" t="s">
        <v>770</v>
      </c>
      <c r="D1031" s="55"/>
      <c r="E1031" s="55"/>
      <c r="F1031" s="55"/>
      <c r="G1031" s="79">
        <f>+D1031+E1031-F1031</f>
        <v>0</v>
      </c>
      <c r="H1031" s="56"/>
      <c r="I1031" s="80" t="str">
        <f t="shared" si="61"/>
        <v>ALERTE</v>
      </c>
    </row>
    <row r="1032" spans="1:9" ht="27.75" thickBot="1" x14ac:dyDescent="0.55000000000000004">
      <c r="A1032" s="47" t="s">
        <v>896</v>
      </c>
      <c r="B1032" s="48" t="s">
        <v>849</v>
      </c>
      <c r="C1032" s="49"/>
      <c r="D1032" s="50"/>
      <c r="E1032" s="50"/>
      <c r="F1032" s="50"/>
      <c r="G1032" s="81">
        <f>+D1032+E1032-F1032</f>
        <v>0</v>
      </c>
      <c r="H1032" s="51"/>
      <c r="I1032" s="82" t="str">
        <f t="shared" si="61"/>
        <v>ALERTE</v>
      </c>
    </row>
    <row r="1033" spans="1:9" ht="27.75" thickBot="1" x14ac:dyDescent="0.55000000000000004">
      <c r="A1033" s="76" t="s">
        <v>896</v>
      </c>
      <c r="B1033" s="53" t="s">
        <v>851</v>
      </c>
      <c r="C1033" s="54"/>
      <c r="D1033" s="55"/>
      <c r="E1033" s="55"/>
      <c r="F1033" s="55"/>
      <c r="G1033" s="79">
        <f>+D1033+E1033-F1033</f>
        <v>0</v>
      </c>
      <c r="H1033" s="56"/>
      <c r="I1033" s="80" t="str">
        <f t="shared" si="61"/>
        <v>ALERTE</v>
      </c>
    </row>
    <row r="1034" spans="1:9" ht="27.75" thickBot="1" x14ac:dyDescent="0.55000000000000004">
      <c r="A1034" s="76" t="s">
        <v>896</v>
      </c>
      <c r="B1034" s="53" t="s">
        <v>852</v>
      </c>
      <c r="C1034" s="54"/>
      <c r="D1034" s="55"/>
      <c r="E1034" s="55"/>
      <c r="F1034" s="55"/>
      <c r="G1034" s="79">
        <f>+D1034+E1034-F1034</f>
        <v>0</v>
      </c>
      <c r="H1034" s="56"/>
      <c r="I1034" s="80" t="str">
        <f t="shared" si="61"/>
        <v>ALERTE</v>
      </c>
    </row>
  </sheetData>
  <sheetProtection algorithmName="SHA-512" hashValue="7DhtIzaQuLlcjJ5KZBAAWzJhJXwIJyO10SoyQhOg1ABYRT98whz4+CHsguBeg/0n7+FJgiWJfpvm0h9IwVz4Qw==" saltValue="cwo+fZllgLOec6Rd/gj6qg==" spinCount="100000" sheet="1" objects="1" scenarios="1"/>
  <autoFilter ref="A2:I1034"/>
  <mergeCells count="20">
    <mergeCell ref="B809:B810"/>
    <mergeCell ref="C809:C810"/>
    <mergeCell ref="D809:D810"/>
    <mergeCell ref="E809:E810"/>
    <mergeCell ref="B811:B812"/>
    <mergeCell ref="C811:C812"/>
    <mergeCell ref="D811:D812"/>
    <mergeCell ref="E811:E812"/>
    <mergeCell ref="B818:B819"/>
    <mergeCell ref="C818:C819"/>
    <mergeCell ref="D818:D819"/>
    <mergeCell ref="E818:E819"/>
    <mergeCell ref="B813:B814"/>
    <mergeCell ref="C813:C814"/>
    <mergeCell ref="D813:D814"/>
    <mergeCell ref="E813:E814"/>
    <mergeCell ref="B815:B816"/>
    <mergeCell ref="C815:C816"/>
    <mergeCell ref="D815:D816"/>
    <mergeCell ref="E815:E816"/>
  </mergeCells>
  <conditionalFormatting sqref="I4:I11 I86:I1034">
    <cfRule type="containsText" dxfId="59" priority="58" operator="containsText" text="RAS">
      <formula>NOT(ISERROR(SEARCH("RAS",I4)))</formula>
    </cfRule>
    <cfRule type="containsText" dxfId="58" priority="59" operator="containsText" text="ALERTE">
      <formula>NOT(ISERROR(SEARCH("ALERTE",I4)))</formula>
    </cfRule>
    <cfRule type="expression" dxfId="57" priority="60">
      <formula>ALERTE</formula>
    </cfRule>
  </conditionalFormatting>
  <conditionalFormatting sqref="I13:I14">
    <cfRule type="containsText" dxfId="56" priority="55" operator="containsText" text="RAS">
      <formula>NOT(ISERROR(SEARCH("RAS",I13)))</formula>
    </cfRule>
    <cfRule type="containsText" dxfId="55" priority="56" operator="containsText" text="ALERTE">
      <formula>NOT(ISERROR(SEARCH("ALERTE",I13)))</formula>
    </cfRule>
    <cfRule type="expression" dxfId="54" priority="57">
      <formula>ALERTE</formula>
    </cfRule>
  </conditionalFormatting>
  <conditionalFormatting sqref="I16">
    <cfRule type="containsText" dxfId="53" priority="52" operator="containsText" text="RAS">
      <formula>NOT(ISERROR(SEARCH("RAS",I16)))</formula>
    </cfRule>
    <cfRule type="containsText" dxfId="52" priority="53" operator="containsText" text="ALERTE">
      <formula>NOT(ISERROR(SEARCH("ALERTE",I16)))</formula>
    </cfRule>
    <cfRule type="expression" dxfId="51" priority="54">
      <formula>ALERTE</formula>
    </cfRule>
  </conditionalFormatting>
  <conditionalFormatting sqref="I18:I19">
    <cfRule type="containsText" dxfId="50" priority="49" operator="containsText" text="RAS">
      <formula>NOT(ISERROR(SEARCH("RAS",I18)))</formula>
    </cfRule>
    <cfRule type="containsText" dxfId="49" priority="50" operator="containsText" text="ALERTE">
      <formula>NOT(ISERROR(SEARCH("ALERTE",I18)))</formula>
    </cfRule>
    <cfRule type="expression" dxfId="48" priority="51">
      <formula>ALERTE</formula>
    </cfRule>
  </conditionalFormatting>
  <conditionalFormatting sqref="I21:I22">
    <cfRule type="containsText" dxfId="47" priority="46" operator="containsText" text="RAS">
      <formula>NOT(ISERROR(SEARCH("RAS",I21)))</formula>
    </cfRule>
    <cfRule type="containsText" dxfId="46" priority="47" operator="containsText" text="ALERTE">
      <formula>NOT(ISERROR(SEARCH("ALERTE",I21)))</formula>
    </cfRule>
    <cfRule type="expression" dxfId="45" priority="48">
      <formula>ALERTE</formula>
    </cfRule>
  </conditionalFormatting>
  <conditionalFormatting sqref="I24:I29">
    <cfRule type="containsText" dxfId="44" priority="43" operator="containsText" text="RAS">
      <formula>NOT(ISERROR(SEARCH("RAS",I24)))</formula>
    </cfRule>
    <cfRule type="containsText" dxfId="43" priority="44" operator="containsText" text="ALERTE">
      <formula>NOT(ISERROR(SEARCH("ALERTE",I24)))</formula>
    </cfRule>
    <cfRule type="expression" dxfId="42" priority="45">
      <formula>ALERTE</formula>
    </cfRule>
  </conditionalFormatting>
  <conditionalFormatting sqref="I31">
    <cfRule type="containsText" dxfId="41" priority="40" operator="containsText" text="RAS">
      <formula>NOT(ISERROR(SEARCH("RAS",I31)))</formula>
    </cfRule>
    <cfRule type="containsText" dxfId="40" priority="41" operator="containsText" text="ALERTE">
      <formula>NOT(ISERROR(SEARCH("ALERTE",I31)))</formula>
    </cfRule>
    <cfRule type="expression" dxfId="39" priority="42">
      <formula>ALERTE</formula>
    </cfRule>
  </conditionalFormatting>
  <conditionalFormatting sqref="I33:I34">
    <cfRule type="containsText" dxfId="38" priority="37" operator="containsText" text="RAS">
      <formula>NOT(ISERROR(SEARCH("RAS",I33)))</formula>
    </cfRule>
    <cfRule type="containsText" dxfId="37" priority="38" operator="containsText" text="ALERTE">
      <formula>NOT(ISERROR(SEARCH("ALERTE",I33)))</formula>
    </cfRule>
    <cfRule type="expression" dxfId="36" priority="39">
      <formula>ALERTE</formula>
    </cfRule>
  </conditionalFormatting>
  <conditionalFormatting sqref="I36:I41">
    <cfRule type="containsText" dxfId="35" priority="34" operator="containsText" text="RAS">
      <formula>NOT(ISERROR(SEARCH("RAS",I36)))</formula>
    </cfRule>
    <cfRule type="containsText" dxfId="34" priority="35" operator="containsText" text="ALERTE">
      <formula>NOT(ISERROR(SEARCH("ALERTE",I36)))</formula>
    </cfRule>
    <cfRule type="expression" dxfId="33" priority="36">
      <formula>ALERTE</formula>
    </cfRule>
  </conditionalFormatting>
  <conditionalFormatting sqref="I43:I44">
    <cfRule type="containsText" dxfId="32" priority="31" operator="containsText" text="RAS">
      <formula>NOT(ISERROR(SEARCH("RAS",I43)))</formula>
    </cfRule>
    <cfRule type="containsText" dxfId="31" priority="32" operator="containsText" text="ALERTE">
      <formula>NOT(ISERROR(SEARCH("ALERTE",I43)))</formula>
    </cfRule>
    <cfRule type="expression" dxfId="30" priority="33">
      <formula>ALERTE</formula>
    </cfRule>
  </conditionalFormatting>
  <conditionalFormatting sqref="I46">
    <cfRule type="containsText" dxfId="29" priority="28" operator="containsText" text="RAS">
      <formula>NOT(ISERROR(SEARCH("RAS",I46)))</formula>
    </cfRule>
    <cfRule type="containsText" dxfId="28" priority="29" operator="containsText" text="ALERTE">
      <formula>NOT(ISERROR(SEARCH("ALERTE",I46)))</formula>
    </cfRule>
    <cfRule type="expression" dxfId="27" priority="30">
      <formula>ALERTE</formula>
    </cfRule>
  </conditionalFormatting>
  <conditionalFormatting sqref="I48:I49">
    <cfRule type="containsText" dxfId="26" priority="25" operator="containsText" text="RAS">
      <formula>NOT(ISERROR(SEARCH("RAS",I48)))</formula>
    </cfRule>
    <cfRule type="containsText" dxfId="25" priority="26" operator="containsText" text="ALERTE">
      <formula>NOT(ISERROR(SEARCH("ALERTE",I48)))</formula>
    </cfRule>
    <cfRule type="expression" dxfId="24" priority="27">
      <formula>ALERTE</formula>
    </cfRule>
  </conditionalFormatting>
  <conditionalFormatting sqref="I51:I56">
    <cfRule type="containsText" dxfId="23" priority="22" operator="containsText" text="RAS">
      <formula>NOT(ISERROR(SEARCH("RAS",I51)))</formula>
    </cfRule>
    <cfRule type="containsText" dxfId="22" priority="23" operator="containsText" text="ALERTE">
      <formula>NOT(ISERROR(SEARCH("ALERTE",I51)))</formula>
    </cfRule>
    <cfRule type="expression" dxfId="21" priority="24">
      <formula>ALERTE</formula>
    </cfRule>
  </conditionalFormatting>
  <conditionalFormatting sqref="I58">
    <cfRule type="containsText" dxfId="20" priority="19" operator="containsText" text="RAS">
      <formula>NOT(ISERROR(SEARCH("RAS",I58)))</formula>
    </cfRule>
    <cfRule type="containsText" dxfId="19" priority="20" operator="containsText" text="ALERTE">
      <formula>NOT(ISERROR(SEARCH("ALERTE",I58)))</formula>
    </cfRule>
    <cfRule type="expression" dxfId="18" priority="21">
      <formula>ALERTE</formula>
    </cfRule>
  </conditionalFormatting>
  <conditionalFormatting sqref="I60">
    <cfRule type="containsText" dxfId="17" priority="16" operator="containsText" text="RAS">
      <formula>NOT(ISERROR(SEARCH("RAS",I60)))</formula>
    </cfRule>
    <cfRule type="containsText" dxfId="16" priority="17" operator="containsText" text="ALERTE">
      <formula>NOT(ISERROR(SEARCH("ALERTE",I60)))</formula>
    </cfRule>
    <cfRule type="expression" dxfId="15" priority="18">
      <formula>ALERTE</formula>
    </cfRule>
  </conditionalFormatting>
  <conditionalFormatting sqref="I63:I65">
    <cfRule type="containsText" dxfId="14" priority="13" operator="containsText" text="RAS">
      <formula>NOT(ISERROR(SEARCH("RAS",I63)))</formula>
    </cfRule>
    <cfRule type="containsText" dxfId="13" priority="14" operator="containsText" text="ALERTE">
      <formula>NOT(ISERROR(SEARCH("ALERTE",I63)))</formula>
    </cfRule>
    <cfRule type="expression" dxfId="12" priority="15">
      <formula>ALERTE</formula>
    </cfRule>
  </conditionalFormatting>
  <conditionalFormatting sqref="I67:I68">
    <cfRule type="containsText" dxfId="11" priority="10" operator="containsText" text="RAS">
      <formula>NOT(ISERROR(SEARCH("RAS",I67)))</formula>
    </cfRule>
    <cfRule type="containsText" dxfId="10" priority="11" operator="containsText" text="ALERTE">
      <formula>NOT(ISERROR(SEARCH("ALERTE",I67)))</formula>
    </cfRule>
    <cfRule type="expression" dxfId="9" priority="12">
      <formula>ALERTE</formula>
    </cfRule>
  </conditionalFormatting>
  <conditionalFormatting sqref="I70:I77">
    <cfRule type="containsText" dxfId="8" priority="7" operator="containsText" text="RAS">
      <formula>NOT(ISERROR(SEARCH("RAS",I70)))</formula>
    </cfRule>
    <cfRule type="containsText" dxfId="7" priority="8" operator="containsText" text="ALERTE">
      <formula>NOT(ISERROR(SEARCH("ALERTE",I70)))</formula>
    </cfRule>
    <cfRule type="expression" dxfId="6" priority="9">
      <formula>ALERTE</formula>
    </cfRule>
  </conditionalFormatting>
  <conditionalFormatting sqref="I80:I81">
    <cfRule type="containsText" dxfId="5" priority="4" operator="containsText" text="RAS">
      <formula>NOT(ISERROR(SEARCH("RAS",I80)))</formula>
    </cfRule>
    <cfRule type="containsText" dxfId="4" priority="5" operator="containsText" text="ALERTE">
      <formula>NOT(ISERROR(SEARCH("ALERTE",I80)))</formula>
    </cfRule>
    <cfRule type="expression" dxfId="3" priority="6">
      <formula>ALERTE</formula>
    </cfRule>
  </conditionalFormatting>
  <conditionalFormatting sqref="I83:I84">
    <cfRule type="containsText" dxfId="2" priority="1" operator="containsText" text="RAS">
      <formula>NOT(ISERROR(SEARCH("RAS",I83)))</formula>
    </cfRule>
    <cfRule type="containsText" dxfId="1" priority="2" operator="containsText" text="ALERTE">
      <formula>NOT(ISERROR(SEARCH("ALERTE",I83)))</formula>
    </cfRule>
    <cfRule type="expression" dxfId="0" priority="3">
      <formula>ALERTE</formula>
    </cfRule>
  </conditionalFormatting>
  <pageMargins left="0.70866141732283472" right="0.70866141732283472" top="0.74803149606299213" bottom="0.74803149606299213" header="0.31496062992125984" footer="0.31496062992125984"/>
  <pageSetup paperSize="9"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SUIVI DE 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- Pro - i3</dc:creator>
  <cp:lastModifiedBy>HP - Pro - i3</cp:lastModifiedBy>
  <cp:lastPrinted>2025-09-10T14:10:37Z</cp:lastPrinted>
  <dcterms:created xsi:type="dcterms:W3CDTF">2025-09-09T08:28:26Z</dcterms:created>
  <dcterms:modified xsi:type="dcterms:W3CDTF">2025-09-10T14:21:58Z</dcterms:modified>
</cp:coreProperties>
</file>