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exp0" sheetId="1" r:id="rId1"/>
    <sheet name="exp00" sheetId="2" r:id="rId2"/>
    <sheet name="exp1" sheetId="3" r:id="rId3"/>
    <sheet name="exp11" sheetId="4" r:id="rId4"/>
    <sheet name="exp2" sheetId="5" r:id="rId5"/>
    <sheet name="exp22" sheetId="6" r:id="rId6"/>
    <sheet name="exp3" sheetId="7" r:id="rId7"/>
    <sheet name="exp33" sheetId="8" r:id="rId8"/>
    <sheet name="exp4" sheetId="12" r:id="rId9"/>
    <sheet name="exp44" sheetId="13" r:id="rId10"/>
    <sheet name="exp5" sheetId="9" r:id="rId11"/>
    <sheet name="exp55" sheetId="10" r:id="rId12"/>
    <sheet name="Sheet1" sheetId="11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C21" i="3"/>
  <c r="E20" i="3"/>
  <c r="E19" i="3"/>
  <c r="Y5" i="2"/>
  <c r="Y4" i="2"/>
  <c r="Y3" i="2"/>
  <c r="Y2" i="2"/>
  <c r="D19" i="1"/>
  <c r="C19" i="1"/>
  <c r="E18" i="1"/>
  <c r="E17" i="1"/>
  <c r="E19" i="1" l="1"/>
  <c r="E21" i="3"/>
  <c r="L5" i="13"/>
  <c r="E19" i="13"/>
  <c r="L4" i="13"/>
  <c r="L3" i="13"/>
  <c r="L2" i="13"/>
  <c r="M13" i="12"/>
  <c r="L13" i="12"/>
  <c r="K13" i="12"/>
  <c r="J13" i="12"/>
  <c r="I13" i="12"/>
  <c r="H13" i="12"/>
  <c r="G13" i="12"/>
  <c r="F13" i="12"/>
  <c r="E13" i="12"/>
  <c r="D13" i="12"/>
  <c r="C13" i="12"/>
  <c r="E19" i="9"/>
  <c r="L5" i="9"/>
  <c r="L4" i="9"/>
  <c r="L3" i="9"/>
  <c r="L2" i="9"/>
  <c r="M13" i="10"/>
  <c r="L13" i="10"/>
  <c r="K13" i="10"/>
  <c r="J13" i="10"/>
  <c r="I13" i="10"/>
  <c r="H13" i="10"/>
  <c r="G13" i="10"/>
  <c r="F13" i="10"/>
  <c r="E13" i="10"/>
  <c r="D13" i="10"/>
  <c r="C13" i="10"/>
  <c r="E19" i="8" l="1"/>
  <c r="L5" i="8"/>
  <c r="L4" i="8"/>
  <c r="L3" i="8"/>
  <c r="L2" i="8"/>
  <c r="M13" i="7"/>
  <c r="L13" i="7"/>
  <c r="K13" i="7"/>
  <c r="J13" i="7"/>
  <c r="I13" i="7"/>
  <c r="H13" i="7"/>
  <c r="G13" i="7"/>
  <c r="F13" i="7"/>
  <c r="E13" i="7"/>
  <c r="D13" i="7"/>
  <c r="C13" i="7"/>
  <c r="E19" i="6"/>
  <c r="L5" i="6"/>
  <c r="L4" i="6"/>
  <c r="L3" i="6"/>
  <c r="L2" i="6"/>
  <c r="M13" i="5"/>
  <c r="L13" i="5"/>
  <c r="K13" i="5"/>
  <c r="J13" i="5"/>
  <c r="I13" i="5"/>
  <c r="H13" i="5"/>
  <c r="G13" i="5"/>
  <c r="F13" i="5"/>
  <c r="E13" i="5"/>
  <c r="D13" i="5"/>
  <c r="C13" i="5"/>
  <c r="L4" i="4"/>
  <c r="L3" i="4"/>
  <c r="L2" i="4"/>
  <c r="E19" i="4"/>
  <c r="L5" i="4"/>
  <c r="M13" i="3"/>
  <c r="L13" i="3"/>
  <c r="K13" i="3"/>
  <c r="J13" i="3"/>
  <c r="I13" i="3"/>
  <c r="H13" i="3"/>
  <c r="G13" i="3"/>
  <c r="F13" i="3"/>
  <c r="E13" i="3"/>
  <c r="D13" i="3"/>
  <c r="C13" i="3"/>
  <c r="C19" i="2" l="1"/>
  <c r="D19" i="2"/>
  <c r="B19" i="2"/>
  <c r="E19" i="2"/>
  <c r="D13" i="1"/>
  <c r="E13" i="1"/>
  <c r="F13" i="1"/>
  <c r="G13" i="1"/>
  <c r="H13" i="1"/>
  <c r="I13" i="1"/>
  <c r="J13" i="1"/>
  <c r="K13" i="1"/>
  <c r="L13" i="1"/>
  <c r="C13" i="1"/>
  <c r="M13" i="1"/>
  <c r="L5" i="2" l="1"/>
  <c r="L4" i="2"/>
  <c r="L3" i="2"/>
  <c r="L2" i="2"/>
</calcChain>
</file>

<file path=xl/sharedStrings.xml><?xml version="1.0" encoding="utf-8"?>
<sst xmlns="http://schemas.openxmlformats.org/spreadsheetml/2006/main" count="299" uniqueCount="29">
  <si>
    <t>Avg</t>
  </si>
  <si>
    <t xml:space="preserve">Accuracy </t>
  </si>
  <si>
    <t>Macro-precision</t>
  </si>
  <si>
    <t>Macro-recall</t>
  </si>
  <si>
    <t>Macro-f1</t>
  </si>
  <si>
    <t>Predicted Class</t>
  </si>
  <si>
    <t>Total Actual</t>
  </si>
  <si>
    <t>business</t>
  </si>
  <si>
    <t>entertainment</t>
  </si>
  <si>
    <t>error</t>
  </si>
  <si>
    <t>health</t>
  </si>
  <si>
    <t>other</t>
  </si>
  <si>
    <t>politics</t>
  </si>
  <si>
    <t>society</t>
  </si>
  <si>
    <t>sports</t>
  </si>
  <si>
    <t>tech</t>
  </si>
  <si>
    <t>war</t>
  </si>
  <si>
    <t>Actual Class</t>
  </si>
  <si>
    <t>Total predicted</t>
  </si>
  <si>
    <t>precision</t>
  </si>
  <si>
    <t>recall</t>
  </si>
  <si>
    <t>f1 socre</t>
  </si>
  <si>
    <t>total</t>
  </si>
  <si>
    <t>avg/total</t>
  </si>
  <si>
    <t>f1 score</t>
  </si>
  <si>
    <t xml:space="preserve">Total Predicted </t>
  </si>
  <si>
    <t>high</t>
  </si>
  <si>
    <t>low</t>
  </si>
  <si>
    <t>total acutal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</si>
</sst>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5" sqref="A15:E19"/>
    </sheetView>
  </sheetViews>
  <sheetFormatPr defaultRowHeight="15" x14ac:dyDescent="0.25"/>
  <cols>
    <col min="1" max="1" width="16.42578125" customWidth="1"/>
    <col min="2" max="2" width="16.85546875" customWidth="1"/>
    <col min="4" max="4" width="15.5703125" customWidth="1"/>
    <col min="5" max="5" width="11.5703125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15</v>
      </c>
      <c r="J2" s="1" t="s">
        <v>13</v>
      </c>
      <c r="K2" s="1" t="s">
        <v>14</v>
      </c>
      <c r="L2" s="1" t="s">
        <v>16</v>
      </c>
      <c r="M2" s="15"/>
      <c r="N2" s="15"/>
    </row>
    <row r="3" spans="1:14" x14ac:dyDescent="0.25">
      <c r="A3" s="14" t="s">
        <v>17</v>
      </c>
      <c r="B3" s="5" t="s">
        <v>7</v>
      </c>
      <c r="C3" s="5">
        <v>13</v>
      </c>
      <c r="D3" s="1">
        <v>3</v>
      </c>
      <c r="E3" s="1"/>
      <c r="F3" s="1"/>
      <c r="G3" s="1"/>
      <c r="H3" s="1"/>
      <c r="I3" s="1">
        <v>2</v>
      </c>
      <c r="J3" s="1">
        <v>2</v>
      </c>
      <c r="K3" s="1">
        <v>2</v>
      </c>
      <c r="L3" s="1"/>
      <c r="M3" s="15">
        <v>22</v>
      </c>
      <c r="N3" s="15"/>
    </row>
    <row r="4" spans="1:14" x14ac:dyDescent="0.25">
      <c r="A4" s="14"/>
      <c r="B4" s="5" t="s">
        <v>8</v>
      </c>
      <c r="C4" s="5"/>
      <c r="D4" s="1">
        <v>30</v>
      </c>
      <c r="E4" s="1"/>
      <c r="F4" s="1"/>
      <c r="G4" s="1"/>
      <c r="H4" s="1">
        <v>1</v>
      </c>
      <c r="I4" s="1"/>
      <c r="J4" s="1">
        <v>6</v>
      </c>
      <c r="K4" s="1">
        <v>3</v>
      </c>
      <c r="L4" s="1"/>
      <c r="M4" s="15">
        <v>40</v>
      </c>
      <c r="N4" s="15"/>
    </row>
    <row r="5" spans="1:14" x14ac:dyDescent="0.25">
      <c r="A5" s="14"/>
      <c r="B5" s="5" t="s">
        <v>9</v>
      </c>
      <c r="C5" s="5"/>
      <c r="D5" s="1">
        <v>1</v>
      </c>
      <c r="E5" s="1"/>
      <c r="F5" s="1"/>
      <c r="G5" s="1"/>
      <c r="H5" s="1">
        <v>1</v>
      </c>
      <c r="I5" s="1"/>
      <c r="J5" s="1">
        <v>3</v>
      </c>
      <c r="K5" s="1"/>
      <c r="L5" s="1"/>
      <c r="M5" s="15">
        <v>5</v>
      </c>
      <c r="N5" s="15"/>
    </row>
    <row r="6" spans="1:14" x14ac:dyDescent="0.25">
      <c r="A6" s="14"/>
      <c r="B6" s="5" t="s">
        <v>10</v>
      </c>
      <c r="C6" s="5"/>
      <c r="D6" s="1"/>
      <c r="E6" s="1"/>
      <c r="F6" s="1">
        <v>3</v>
      </c>
      <c r="G6" s="1"/>
      <c r="H6" s="1"/>
      <c r="I6" s="1">
        <v>1</v>
      </c>
      <c r="J6" s="1">
        <v>9</v>
      </c>
      <c r="K6" s="1"/>
      <c r="L6" s="1"/>
      <c r="M6" s="15">
        <v>13</v>
      </c>
      <c r="N6" s="15"/>
    </row>
    <row r="7" spans="1:14" x14ac:dyDescent="0.25">
      <c r="A7" s="14"/>
      <c r="B7" s="5" t="s">
        <v>11</v>
      </c>
      <c r="C7" s="5"/>
      <c r="D7" s="1">
        <v>1</v>
      </c>
      <c r="E7" s="1"/>
      <c r="F7" s="1"/>
      <c r="G7" s="1"/>
      <c r="H7" s="1"/>
      <c r="I7" s="1"/>
      <c r="J7" s="1">
        <v>5</v>
      </c>
      <c r="K7" s="1">
        <v>1</v>
      </c>
      <c r="L7" s="1"/>
      <c r="M7" s="15">
        <v>7</v>
      </c>
      <c r="N7" s="15"/>
    </row>
    <row r="8" spans="1:14" x14ac:dyDescent="0.25">
      <c r="A8" s="14"/>
      <c r="B8" s="5" t="s">
        <v>12</v>
      </c>
      <c r="C8" s="5"/>
      <c r="D8" s="1">
        <v>1</v>
      </c>
      <c r="E8" s="1"/>
      <c r="F8" s="1"/>
      <c r="G8" s="1"/>
      <c r="H8" s="1">
        <v>18</v>
      </c>
      <c r="I8" s="1">
        <v>3</v>
      </c>
      <c r="J8" s="1">
        <v>7</v>
      </c>
      <c r="K8" s="1"/>
      <c r="L8" s="1">
        <v>2</v>
      </c>
      <c r="M8" s="15">
        <v>31</v>
      </c>
      <c r="N8" s="15"/>
    </row>
    <row r="9" spans="1:14" x14ac:dyDescent="0.25">
      <c r="A9" s="14"/>
      <c r="B9" s="5" t="s">
        <v>15</v>
      </c>
      <c r="C9" s="5"/>
      <c r="D9" s="1"/>
      <c r="E9" s="1"/>
      <c r="F9" s="1"/>
      <c r="G9" s="1"/>
      <c r="H9" s="1"/>
      <c r="I9" s="1">
        <v>3</v>
      </c>
      <c r="J9" s="1">
        <v>3</v>
      </c>
      <c r="K9" s="1"/>
      <c r="L9" s="1"/>
      <c r="M9" s="15">
        <v>6</v>
      </c>
      <c r="N9" s="15"/>
    </row>
    <row r="10" spans="1:14" x14ac:dyDescent="0.25">
      <c r="A10" s="14"/>
      <c r="B10" s="5" t="s">
        <v>13</v>
      </c>
      <c r="C10" s="1">
        <v>3</v>
      </c>
      <c r="D10" s="1">
        <v>5</v>
      </c>
      <c r="E10" s="1"/>
      <c r="F10" s="1"/>
      <c r="G10" s="1"/>
      <c r="H10" s="1">
        <v>4</v>
      </c>
      <c r="I10" s="1"/>
      <c r="J10" s="1">
        <v>52</v>
      </c>
      <c r="K10" s="1"/>
      <c r="L10" s="1"/>
      <c r="M10" s="15">
        <v>64</v>
      </c>
      <c r="N10" s="15"/>
    </row>
    <row r="11" spans="1:14" x14ac:dyDescent="0.25">
      <c r="A11" s="14"/>
      <c r="B11" s="5" t="s">
        <v>14</v>
      </c>
      <c r="C11" s="1">
        <v>1</v>
      </c>
      <c r="D11" s="1">
        <v>1</v>
      </c>
      <c r="E11" s="1"/>
      <c r="F11" s="1"/>
      <c r="G11" s="1"/>
      <c r="H11" s="1"/>
      <c r="I11" s="1"/>
      <c r="J11" s="1">
        <v>2</v>
      </c>
      <c r="K11" s="1">
        <v>34</v>
      </c>
      <c r="L11" s="1"/>
      <c r="M11" s="15">
        <v>38</v>
      </c>
      <c r="N11" s="15"/>
    </row>
    <row r="12" spans="1:14" x14ac:dyDescent="0.25">
      <c r="A12" s="14"/>
      <c r="B12" s="5" t="s">
        <v>16</v>
      </c>
      <c r="C12" s="1"/>
      <c r="D12" s="1"/>
      <c r="E12" s="1"/>
      <c r="F12" s="1"/>
      <c r="G12" s="1"/>
      <c r="H12" s="1"/>
      <c r="I12" s="1"/>
      <c r="J12" s="1">
        <v>1</v>
      </c>
      <c r="K12" s="1"/>
      <c r="L12" s="1">
        <v>2</v>
      </c>
      <c r="M12" s="15">
        <v>3</v>
      </c>
      <c r="N12" s="15"/>
    </row>
    <row r="13" spans="1:14" x14ac:dyDescent="0.25">
      <c r="A13" s="5" t="s">
        <v>18</v>
      </c>
      <c r="B13" s="5"/>
      <c r="C13" s="15">
        <f>SUM(C3:C12)</f>
        <v>17</v>
      </c>
      <c r="D13" s="15">
        <f t="shared" ref="D13:L13" si="0">SUM(D3:D12)</f>
        <v>42</v>
      </c>
      <c r="E13" s="15">
        <f t="shared" si="0"/>
        <v>0</v>
      </c>
      <c r="F13" s="15">
        <f t="shared" si="0"/>
        <v>3</v>
      </c>
      <c r="G13" s="15">
        <f t="shared" si="0"/>
        <v>0</v>
      </c>
      <c r="H13" s="15">
        <f t="shared" si="0"/>
        <v>24</v>
      </c>
      <c r="I13" s="15">
        <f t="shared" si="0"/>
        <v>9</v>
      </c>
      <c r="J13" s="15">
        <f t="shared" si="0"/>
        <v>90</v>
      </c>
      <c r="K13" s="15">
        <f t="shared" si="0"/>
        <v>40</v>
      </c>
      <c r="L13" s="15">
        <f t="shared" si="0"/>
        <v>4</v>
      </c>
      <c r="M13" s="15">
        <f>SUM(M3:N12)</f>
        <v>229</v>
      </c>
      <c r="N13" s="15"/>
    </row>
    <row r="14" spans="1:14" x14ac:dyDescent="0.25">
      <c r="A14" s="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B15" s="11"/>
      <c r="C15" s="15" t="s">
        <v>5</v>
      </c>
      <c r="D15" s="15"/>
      <c r="E15" s="14" t="s">
        <v>28</v>
      </c>
    </row>
    <row r="16" spans="1:14" x14ac:dyDescent="0.25">
      <c r="B16" s="10"/>
      <c r="C16" s="10" t="s">
        <v>26</v>
      </c>
      <c r="D16" s="10" t="s">
        <v>27</v>
      </c>
      <c r="E16" s="14"/>
    </row>
    <row r="17" spans="1:5" x14ac:dyDescent="0.25">
      <c r="A17" s="14" t="s">
        <v>17</v>
      </c>
      <c r="B17" s="10" t="s">
        <v>26</v>
      </c>
      <c r="C17" s="10">
        <v>782</v>
      </c>
      <c r="D17" s="10">
        <v>451</v>
      </c>
      <c r="E17" s="10">
        <f>SUM(C17:D17)</f>
        <v>1233</v>
      </c>
    </row>
    <row r="18" spans="1:5" x14ac:dyDescent="0.25">
      <c r="A18" s="14"/>
      <c r="B18" s="10" t="s">
        <v>27</v>
      </c>
      <c r="C18" s="10">
        <v>488</v>
      </c>
      <c r="D18" s="10">
        <v>563</v>
      </c>
      <c r="E18" s="10">
        <f>SUM(C18:D18)</f>
        <v>1051</v>
      </c>
    </row>
    <row r="19" spans="1:5" x14ac:dyDescent="0.25">
      <c r="A19" t="s">
        <v>25</v>
      </c>
      <c r="B19" s="10"/>
      <c r="C19" s="10">
        <f>SUM(C17:C18)</f>
        <v>1270</v>
      </c>
      <c r="D19" s="10">
        <f>SUM(D17:D18)</f>
        <v>1014</v>
      </c>
      <c r="E19" s="10">
        <f>SUM(E17:E18)</f>
        <v>2284</v>
      </c>
    </row>
  </sheetData>
  <mergeCells count="27">
    <mergeCell ref="C1:L1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A17:A18"/>
    <mergeCell ref="C15:D15"/>
    <mergeCell ref="E15:E16"/>
    <mergeCell ref="M13:N14"/>
    <mergeCell ref="H13:H14"/>
    <mergeCell ref="I13:I14"/>
    <mergeCell ref="J13:J14"/>
    <mergeCell ref="K13:K14"/>
    <mergeCell ref="L13:L14"/>
    <mergeCell ref="C13:C14"/>
    <mergeCell ref="D13:D14"/>
    <mergeCell ref="E13:E14"/>
    <mergeCell ref="F13:F14"/>
    <mergeCell ref="G13:G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24" sqref="H24"/>
    </sheetView>
  </sheetViews>
  <sheetFormatPr defaultRowHeight="15" x14ac:dyDescent="0.25"/>
  <cols>
    <col min="1" max="1" width="15.5703125" customWidth="1"/>
  </cols>
  <sheetData>
    <row r="1" spans="1:12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 t="s">
        <v>0</v>
      </c>
    </row>
    <row r="2" spans="1:12" x14ac:dyDescent="0.25">
      <c r="A2" s="2" t="s">
        <v>1</v>
      </c>
      <c r="B2">
        <v>0.7</v>
      </c>
      <c r="C2">
        <v>0.63300000000000001</v>
      </c>
      <c r="D2">
        <v>0.70199999999999996</v>
      </c>
      <c r="E2">
        <v>0.65500000000000003</v>
      </c>
      <c r="F2">
        <v>0.66</v>
      </c>
      <c r="G2">
        <v>0.67800000000000005</v>
      </c>
      <c r="H2">
        <v>0.77600000000000002</v>
      </c>
      <c r="I2">
        <v>0.71599999999999997</v>
      </c>
      <c r="J2">
        <v>0.65700000000000003</v>
      </c>
      <c r="K2">
        <v>0.71599999999999997</v>
      </c>
      <c r="L2" s="7">
        <f>AVERAGE(B2:K2)</f>
        <v>0.68930000000000002</v>
      </c>
    </row>
    <row r="3" spans="1:12" x14ac:dyDescent="0.25">
      <c r="A3" s="2" t="s">
        <v>2</v>
      </c>
      <c r="B3">
        <v>0.56799999999999995</v>
      </c>
      <c r="C3">
        <v>0.432</v>
      </c>
      <c r="D3">
        <v>0.55200000000000005</v>
      </c>
      <c r="E3">
        <v>0.54700000000000004</v>
      </c>
      <c r="F3">
        <v>0.54500000000000004</v>
      </c>
      <c r="G3">
        <v>0.58899999999999997</v>
      </c>
      <c r="H3">
        <v>0.64</v>
      </c>
      <c r="I3">
        <v>0.60499999999999998</v>
      </c>
      <c r="J3">
        <v>0.59399999999999997</v>
      </c>
      <c r="K3">
        <v>0.62</v>
      </c>
      <c r="L3" s="7">
        <f>AVERAGE(B3:K3)</f>
        <v>0.56920000000000004</v>
      </c>
    </row>
    <row r="4" spans="1:12" x14ac:dyDescent="0.25">
      <c r="A4" s="2" t="s">
        <v>3</v>
      </c>
      <c r="B4">
        <v>0.51100000000000001</v>
      </c>
      <c r="C4">
        <v>0.40600000000000003</v>
      </c>
      <c r="D4">
        <v>0.5</v>
      </c>
      <c r="E4">
        <v>0.439</v>
      </c>
      <c r="F4">
        <v>0.51600000000000001</v>
      </c>
      <c r="G4">
        <v>0.48799999999999999</v>
      </c>
      <c r="H4">
        <v>0.60399999999999998</v>
      </c>
      <c r="I4">
        <v>0.55000000000000004</v>
      </c>
      <c r="J4">
        <v>0.44400000000000001</v>
      </c>
      <c r="K4">
        <v>0.52300000000000002</v>
      </c>
      <c r="L4" s="7">
        <f>AVERAGE(B4:K4)</f>
        <v>0.49809999999999999</v>
      </c>
    </row>
    <row r="5" spans="1:12" x14ac:dyDescent="0.25">
      <c r="A5" s="2" t="s">
        <v>4</v>
      </c>
      <c r="B5">
        <v>0.52500000000000002</v>
      </c>
      <c r="C5">
        <v>0.41399999999999998</v>
      </c>
      <c r="D5">
        <v>0.51300000000000001</v>
      </c>
      <c r="E5">
        <v>0.46200000000000002</v>
      </c>
      <c r="F5">
        <v>0.52600000000000002</v>
      </c>
      <c r="G5">
        <v>0.505</v>
      </c>
      <c r="H5">
        <v>0.61699999999999999</v>
      </c>
      <c r="I5">
        <v>0.56200000000000006</v>
      </c>
      <c r="J5">
        <v>0.46700000000000003</v>
      </c>
      <c r="K5">
        <v>0.54900000000000004</v>
      </c>
      <c r="L5" s="7">
        <f>AVERAGE(B5:K5)</f>
        <v>0.51400000000000001</v>
      </c>
    </row>
    <row r="8" spans="1:12" x14ac:dyDescent="0.25">
      <c r="B8" s="8" t="s">
        <v>19</v>
      </c>
      <c r="C8" s="8" t="s">
        <v>20</v>
      </c>
      <c r="D8" s="8" t="s">
        <v>24</v>
      </c>
      <c r="E8" s="8" t="s">
        <v>22</v>
      </c>
    </row>
    <row r="9" spans="1:12" x14ac:dyDescent="0.25">
      <c r="A9" s="9" t="s">
        <v>7</v>
      </c>
      <c r="B9" s="8">
        <v>0.92</v>
      </c>
      <c r="C9" s="8">
        <v>0.5</v>
      </c>
      <c r="D9" s="8">
        <v>0.65</v>
      </c>
      <c r="E9" s="8">
        <v>22</v>
      </c>
    </row>
    <row r="10" spans="1:12" x14ac:dyDescent="0.25">
      <c r="A10" s="9" t="s">
        <v>8</v>
      </c>
      <c r="B10" s="8">
        <v>0.76</v>
      </c>
      <c r="C10" s="8">
        <v>0.72</v>
      </c>
      <c r="D10" s="8">
        <v>0.74</v>
      </c>
      <c r="E10" s="8">
        <v>40</v>
      </c>
    </row>
    <row r="11" spans="1:12" x14ac:dyDescent="0.25">
      <c r="A11" s="9" t="s">
        <v>9</v>
      </c>
      <c r="B11" s="8">
        <v>0</v>
      </c>
      <c r="C11" s="8">
        <v>0</v>
      </c>
      <c r="D11" s="8">
        <v>0</v>
      </c>
      <c r="E11" s="8">
        <v>5</v>
      </c>
    </row>
    <row r="12" spans="1:12" x14ac:dyDescent="0.25">
      <c r="A12" s="9" t="s">
        <v>10</v>
      </c>
      <c r="B12" s="8">
        <v>0.75</v>
      </c>
      <c r="C12" s="8">
        <v>0.23</v>
      </c>
      <c r="D12" s="8">
        <v>0.35</v>
      </c>
      <c r="E12" s="8">
        <v>13</v>
      </c>
    </row>
    <row r="13" spans="1:12" x14ac:dyDescent="0.25">
      <c r="A13" s="9" t="s">
        <v>11</v>
      </c>
      <c r="B13" s="8">
        <v>0</v>
      </c>
      <c r="C13" s="8">
        <v>0</v>
      </c>
      <c r="D13" s="8">
        <v>0</v>
      </c>
      <c r="E13" s="8">
        <v>7</v>
      </c>
    </row>
    <row r="14" spans="1:12" x14ac:dyDescent="0.25">
      <c r="A14" s="9" t="s">
        <v>12</v>
      </c>
      <c r="B14" s="8">
        <v>0.77</v>
      </c>
      <c r="C14" s="8">
        <v>0.65</v>
      </c>
      <c r="D14" s="8">
        <v>0.7</v>
      </c>
      <c r="E14" s="8">
        <v>31</v>
      </c>
    </row>
    <row r="15" spans="1:12" x14ac:dyDescent="0.25">
      <c r="A15" s="9" t="s">
        <v>15</v>
      </c>
      <c r="B15" s="8">
        <v>0.36</v>
      </c>
      <c r="C15" s="8">
        <v>0.83</v>
      </c>
      <c r="D15" s="8">
        <v>0.5</v>
      </c>
      <c r="E15" s="8">
        <v>6</v>
      </c>
    </row>
    <row r="16" spans="1:12" x14ac:dyDescent="0.25">
      <c r="A16" s="9" t="s">
        <v>13</v>
      </c>
      <c r="B16" s="8">
        <v>0.6</v>
      </c>
      <c r="C16" s="8">
        <v>0.86</v>
      </c>
      <c r="D16" s="8">
        <v>0.71</v>
      </c>
      <c r="E16" s="8">
        <v>64</v>
      </c>
    </row>
    <row r="17" spans="1:5" x14ac:dyDescent="0.25">
      <c r="A17" s="9" t="s">
        <v>14</v>
      </c>
      <c r="B17" s="8">
        <v>0.88</v>
      </c>
      <c r="C17" s="8">
        <v>0.92</v>
      </c>
      <c r="D17" s="8">
        <v>0.9</v>
      </c>
      <c r="E17" s="8">
        <v>38</v>
      </c>
    </row>
    <row r="18" spans="1:5" x14ac:dyDescent="0.25">
      <c r="A18" s="9" t="s">
        <v>16</v>
      </c>
      <c r="B18" s="8">
        <v>0.67</v>
      </c>
      <c r="C18" s="8">
        <v>0.67</v>
      </c>
      <c r="D18" s="8">
        <v>0.67</v>
      </c>
      <c r="E18" s="8">
        <v>3</v>
      </c>
    </row>
    <row r="19" spans="1:5" x14ac:dyDescent="0.25">
      <c r="A19" s="9" t="s">
        <v>23</v>
      </c>
      <c r="B19" s="6">
        <v>0.7</v>
      </c>
      <c r="C19" s="6">
        <v>0.7</v>
      </c>
      <c r="D19" s="6">
        <v>0.67</v>
      </c>
      <c r="E19" s="8">
        <f>SUM(E9:E18)</f>
        <v>229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L17" sqref="L17"/>
    </sheetView>
  </sheetViews>
  <sheetFormatPr defaultRowHeight="15" x14ac:dyDescent="0.25"/>
  <cols>
    <col min="1" max="1" width="21.28515625" customWidth="1"/>
    <col min="2" max="2" width="11.42578125" customWidth="1"/>
  </cols>
  <sheetData>
    <row r="1" spans="1:12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 t="s">
        <v>0</v>
      </c>
    </row>
    <row r="2" spans="1:12" x14ac:dyDescent="0.25">
      <c r="A2" s="2" t="s">
        <v>1</v>
      </c>
      <c r="B2">
        <v>0.56699999999999995</v>
      </c>
      <c r="C2">
        <v>0.505</v>
      </c>
      <c r="D2">
        <v>0.52</v>
      </c>
      <c r="E2">
        <v>0.55300000000000005</v>
      </c>
      <c r="F2">
        <v>0.50700000000000001</v>
      </c>
      <c r="G2">
        <v>0.56100000000000005</v>
      </c>
      <c r="H2">
        <v>0.57999999999999996</v>
      </c>
      <c r="I2">
        <v>0.51500000000000001</v>
      </c>
      <c r="J2">
        <v>0.51200000000000001</v>
      </c>
      <c r="K2">
        <v>0.59</v>
      </c>
      <c r="L2" s="7">
        <f>AVERAGE(B2:K2)</f>
        <v>0.54100000000000004</v>
      </c>
    </row>
    <row r="3" spans="1:12" x14ac:dyDescent="0.25">
      <c r="A3" s="2" t="s">
        <v>2</v>
      </c>
      <c r="B3">
        <v>0.373</v>
      </c>
      <c r="C3">
        <v>0.46200000000000002</v>
      </c>
      <c r="D3">
        <v>0.438</v>
      </c>
      <c r="E3">
        <v>0.57999999999999996</v>
      </c>
      <c r="F3">
        <v>0.46200000000000002</v>
      </c>
      <c r="G3">
        <v>0.41399999999999998</v>
      </c>
      <c r="H3">
        <v>0.48199999999999998</v>
      </c>
      <c r="I3">
        <v>0.33</v>
      </c>
      <c r="J3">
        <v>0.30399999999999999</v>
      </c>
      <c r="K3">
        <v>0.52900000000000003</v>
      </c>
      <c r="L3" s="7">
        <f>AVERAGE(B3:K3)</f>
        <v>0.43740000000000007</v>
      </c>
    </row>
    <row r="4" spans="1:12" x14ac:dyDescent="0.25">
      <c r="A4" s="2" t="s">
        <v>3</v>
      </c>
      <c r="B4">
        <v>0.34799999999999998</v>
      </c>
      <c r="C4">
        <v>0.32400000000000001</v>
      </c>
      <c r="D4">
        <v>0.32600000000000001</v>
      </c>
      <c r="E4">
        <v>0.4</v>
      </c>
      <c r="F4">
        <v>0.32300000000000001</v>
      </c>
      <c r="G4">
        <v>0.34499999999999997</v>
      </c>
      <c r="H4">
        <v>0.38900000000000001</v>
      </c>
      <c r="I4">
        <v>0.314</v>
      </c>
      <c r="J4">
        <v>0.28999999999999998</v>
      </c>
      <c r="K4">
        <v>0.38300000000000001</v>
      </c>
      <c r="L4" s="7">
        <f>AVERAGE(B4:K4)</f>
        <v>0.34420000000000001</v>
      </c>
    </row>
    <row r="5" spans="1:12" x14ac:dyDescent="0.25">
      <c r="A5" s="2" t="s">
        <v>4</v>
      </c>
      <c r="B5">
        <v>0.35299999999999998</v>
      </c>
      <c r="C5">
        <v>0.35</v>
      </c>
      <c r="D5">
        <v>0.35499999999999998</v>
      </c>
      <c r="E5">
        <v>0.44</v>
      </c>
      <c r="F5">
        <v>0.34599999999999997</v>
      </c>
      <c r="G5">
        <v>0.36399999999999999</v>
      </c>
      <c r="H5">
        <v>0.41299999999999998</v>
      </c>
      <c r="I5">
        <v>0.314</v>
      </c>
      <c r="J5">
        <v>0.28699999999999998</v>
      </c>
      <c r="K5">
        <v>0.41199999999999998</v>
      </c>
      <c r="L5" s="7">
        <f>AVERAGE(B5:K5)</f>
        <v>0.36339999999999995</v>
      </c>
    </row>
    <row r="8" spans="1:12" x14ac:dyDescent="0.25">
      <c r="B8" s="8" t="s">
        <v>19</v>
      </c>
      <c r="C8" s="8" t="s">
        <v>20</v>
      </c>
      <c r="D8" s="8" t="s">
        <v>24</v>
      </c>
      <c r="E8" s="8" t="s">
        <v>22</v>
      </c>
    </row>
    <row r="9" spans="1:12" x14ac:dyDescent="0.25">
      <c r="A9" s="9" t="s">
        <v>7</v>
      </c>
      <c r="B9" s="8">
        <v>0.56999999999999995</v>
      </c>
      <c r="C9" s="8">
        <v>0.36</v>
      </c>
      <c r="D9" s="8">
        <v>0.44</v>
      </c>
      <c r="E9" s="8">
        <v>22</v>
      </c>
    </row>
    <row r="10" spans="1:12" x14ac:dyDescent="0.25">
      <c r="A10" s="9" t="s">
        <v>8</v>
      </c>
      <c r="B10" s="8">
        <v>0.55000000000000004</v>
      </c>
      <c r="C10" s="8">
        <v>0.55000000000000004</v>
      </c>
      <c r="D10" s="8">
        <v>0.55000000000000004</v>
      </c>
      <c r="E10" s="8">
        <v>40</v>
      </c>
    </row>
    <row r="11" spans="1:12" x14ac:dyDescent="0.25">
      <c r="A11" s="9" t="s">
        <v>9</v>
      </c>
      <c r="B11" s="8">
        <v>0</v>
      </c>
      <c r="C11" s="8">
        <v>0</v>
      </c>
      <c r="D11" s="8">
        <v>0</v>
      </c>
      <c r="E11" s="8">
        <v>5</v>
      </c>
    </row>
    <row r="12" spans="1:12" x14ac:dyDescent="0.25">
      <c r="A12" s="9" t="s">
        <v>10</v>
      </c>
      <c r="B12" s="8">
        <v>0</v>
      </c>
      <c r="C12" s="8">
        <v>0</v>
      </c>
      <c r="D12" s="8">
        <v>0</v>
      </c>
      <c r="E12" s="8">
        <v>13</v>
      </c>
    </row>
    <row r="13" spans="1:12" x14ac:dyDescent="0.25">
      <c r="A13" s="9" t="s">
        <v>11</v>
      </c>
      <c r="B13" s="8">
        <v>0</v>
      </c>
      <c r="C13" s="8">
        <v>0</v>
      </c>
      <c r="D13" s="8">
        <v>0</v>
      </c>
      <c r="E13" s="8">
        <v>7</v>
      </c>
    </row>
    <row r="14" spans="1:12" x14ac:dyDescent="0.25">
      <c r="A14" s="9" t="s">
        <v>12</v>
      </c>
      <c r="B14" s="8">
        <v>0.65</v>
      </c>
      <c r="C14" s="8">
        <v>0.48</v>
      </c>
      <c r="D14" s="8">
        <v>0.56000000000000005</v>
      </c>
      <c r="E14" s="8">
        <v>31</v>
      </c>
    </row>
    <row r="15" spans="1:12" x14ac:dyDescent="0.25">
      <c r="A15" s="9" t="s">
        <v>15</v>
      </c>
      <c r="B15" s="8">
        <v>0.25</v>
      </c>
      <c r="C15" s="8">
        <v>0.17</v>
      </c>
      <c r="D15" s="8">
        <v>0.2</v>
      </c>
      <c r="E15" s="8">
        <v>6</v>
      </c>
    </row>
    <row r="16" spans="1:12" x14ac:dyDescent="0.25">
      <c r="A16" s="9" t="s">
        <v>13</v>
      </c>
      <c r="B16" s="8">
        <v>0.41</v>
      </c>
      <c r="C16" s="8">
        <v>0.69</v>
      </c>
      <c r="D16" s="8">
        <v>0.51</v>
      </c>
      <c r="E16" s="8">
        <v>64</v>
      </c>
    </row>
    <row r="17" spans="1:5" x14ac:dyDescent="0.25">
      <c r="A17" s="9" t="s">
        <v>14</v>
      </c>
      <c r="B17" s="8">
        <v>0.84</v>
      </c>
      <c r="C17" s="8">
        <v>0.71</v>
      </c>
      <c r="D17" s="8">
        <v>0.77</v>
      </c>
      <c r="E17" s="8">
        <v>38</v>
      </c>
    </row>
    <row r="18" spans="1:5" x14ac:dyDescent="0.25">
      <c r="A18" s="9" t="s">
        <v>16</v>
      </c>
      <c r="B18" s="8">
        <v>0.5</v>
      </c>
      <c r="C18" s="8">
        <v>0.67</v>
      </c>
      <c r="D18" s="8">
        <v>0.56999999999999995</v>
      </c>
      <c r="E18" s="8">
        <v>3</v>
      </c>
    </row>
    <row r="19" spans="1:5" x14ac:dyDescent="0.25">
      <c r="A19" s="9" t="s">
        <v>23</v>
      </c>
      <c r="B19" s="6">
        <v>0.51</v>
      </c>
      <c r="C19" s="6">
        <v>0.52</v>
      </c>
      <c r="D19" s="6">
        <v>0.5</v>
      </c>
      <c r="E19" s="8">
        <f>SUM(E9:E18)</f>
        <v>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O20" sqref="O20"/>
    </sheetView>
  </sheetViews>
  <sheetFormatPr defaultRowHeight="15" x14ac:dyDescent="0.25"/>
  <cols>
    <col min="1" max="1" width="17.5703125" customWidth="1"/>
    <col min="2" max="2" width="13.7109375" customWidth="1"/>
    <col min="4" max="4" width="14.5703125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15</v>
      </c>
      <c r="J2" s="8" t="s">
        <v>13</v>
      </c>
      <c r="K2" s="8" t="s">
        <v>14</v>
      </c>
      <c r="L2" s="8" t="s">
        <v>16</v>
      </c>
      <c r="M2" s="15"/>
      <c r="N2" s="15"/>
    </row>
    <row r="3" spans="1:14" x14ac:dyDescent="0.25">
      <c r="A3" s="14" t="s">
        <v>17</v>
      </c>
      <c r="B3" s="9" t="s">
        <v>7</v>
      </c>
      <c r="C3" s="9">
        <v>8</v>
      </c>
      <c r="D3" s="8">
        <v>1</v>
      </c>
      <c r="E3" s="8"/>
      <c r="F3" s="8">
        <v>1</v>
      </c>
      <c r="G3" s="8"/>
      <c r="H3" s="8"/>
      <c r="I3" s="8">
        <v>2</v>
      </c>
      <c r="J3" s="8">
        <v>9</v>
      </c>
      <c r="K3" s="8">
        <v>1</v>
      </c>
      <c r="L3" s="8"/>
      <c r="M3" s="15">
        <v>22</v>
      </c>
      <c r="N3" s="15"/>
    </row>
    <row r="4" spans="1:14" x14ac:dyDescent="0.25">
      <c r="A4" s="14"/>
      <c r="B4" s="9" t="s">
        <v>8</v>
      </c>
      <c r="C4" s="9">
        <v>1</v>
      </c>
      <c r="D4" s="8">
        <v>22</v>
      </c>
      <c r="E4" s="8"/>
      <c r="F4" s="8">
        <v>1</v>
      </c>
      <c r="G4" s="8"/>
      <c r="H4" s="8">
        <v>2</v>
      </c>
      <c r="I4" s="8"/>
      <c r="J4" s="8">
        <v>12</v>
      </c>
      <c r="K4" s="8">
        <v>2</v>
      </c>
      <c r="L4" s="8"/>
      <c r="M4" s="15">
        <v>40</v>
      </c>
      <c r="N4" s="15"/>
    </row>
    <row r="5" spans="1:14" x14ac:dyDescent="0.25">
      <c r="A5" s="14"/>
      <c r="B5" s="9" t="s">
        <v>9</v>
      </c>
      <c r="C5" s="9"/>
      <c r="D5" s="8">
        <v>1</v>
      </c>
      <c r="E5" s="8"/>
      <c r="F5" s="8"/>
      <c r="G5" s="8">
        <v>1</v>
      </c>
      <c r="H5" s="8">
        <v>1</v>
      </c>
      <c r="I5" s="8"/>
      <c r="J5" s="8">
        <v>2</v>
      </c>
      <c r="K5" s="8"/>
      <c r="L5" s="8"/>
      <c r="M5" s="15">
        <v>5</v>
      </c>
      <c r="N5" s="15"/>
    </row>
    <row r="6" spans="1:14" x14ac:dyDescent="0.25">
      <c r="A6" s="14"/>
      <c r="B6" s="9" t="s">
        <v>10</v>
      </c>
      <c r="C6" s="9">
        <v>2</v>
      </c>
      <c r="D6" s="8">
        <v>1</v>
      </c>
      <c r="E6" s="8"/>
      <c r="F6" s="8"/>
      <c r="G6" s="8"/>
      <c r="H6" s="8"/>
      <c r="I6" s="8"/>
      <c r="J6" s="8">
        <v>10</v>
      </c>
      <c r="K6" s="8"/>
      <c r="L6" s="8"/>
      <c r="M6" s="15">
        <v>13</v>
      </c>
      <c r="N6" s="15"/>
    </row>
    <row r="7" spans="1:14" x14ac:dyDescent="0.25">
      <c r="A7" s="14"/>
      <c r="B7" s="9" t="s">
        <v>11</v>
      </c>
      <c r="C7" s="9"/>
      <c r="D7" s="8">
        <v>3</v>
      </c>
      <c r="E7" s="8"/>
      <c r="F7" s="8"/>
      <c r="G7" s="8"/>
      <c r="H7" s="8"/>
      <c r="I7" s="8"/>
      <c r="J7" s="8">
        <v>3</v>
      </c>
      <c r="K7" s="8">
        <v>1</v>
      </c>
      <c r="L7" s="8"/>
      <c r="M7" s="15">
        <v>7</v>
      </c>
      <c r="N7" s="15"/>
    </row>
    <row r="8" spans="1:14" x14ac:dyDescent="0.25">
      <c r="A8" s="14"/>
      <c r="B8" s="9" t="s">
        <v>12</v>
      </c>
      <c r="C8" s="9">
        <v>1</v>
      </c>
      <c r="D8" s="8"/>
      <c r="E8" s="8"/>
      <c r="F8" s="8"/>
      <c r="G8" s="8"/>
      <c r="H8" s="8">
        <v>15</v>
      </c>
      <c r="I8" s="8"/>
      <c r="J8" s="8">
        <v>13</v>
      </c>
      <c r="K8" s="8"/>
      <c r="L8" s="8">
        <v>2</v>
      </c>
      <c r="M8" s="15">
        <v>31</v>
      </c>
      <c r="N8" s="15"/>
    </row>
    <row r="9" spans="1:14" x14ac:dyDescent="0.25">
      <c r="A9" s="14"/>
      <c r="B9" s="9" t="s">
        <v>15</v>
      </c>
      <c r="C9" s="9">
        <v>1</v>
      </c>
      <c r="D9" s="8"/>
      <c r="E9" s="8"/>
      <c r="F9" s="8"/>
      <c r="G9" s="8"/>
      <c r="H9" s="8"/>
      <c r="I9" s="8">
        <v>1</v>
      </c>
      <c r="J9" s="8">
        <v>4</v>
      </c>
      <c r="K9" s="8"/>
      <c r="L9" s="8"/>
      <c r="M9" s="15">
        <v>6</v>
      </c>
      <c r="N9" s="15"/>
    </row>
    <row r="10" spans="1:14" x14ac:dyDescent="0.25">
      <c r="A10" s="14"/>
      <c r="B10" s="9" t="s">
        <v>13</v>
      </c>
      <c r="C10" s="8">
        <v>1</v>
      </c>
      <c r="D10" s="8">
        <v>11</v>
      </c>
      <c r="E10" s="8"/>
      <c r="F10" s="8">
        <v>1</v>
      </c>
      <c r="G10" s="8"/>
      <c r="H10" s="8">
        <v>5</v>
      </c>
      <c r="I10" s="8">
        <v>1</v>
      </c>
      <c r="J10" s="8">
        <v>44</v>
      </c>
      <c r="K10" s="8">
        <v>1</v>
      </c>
      <c r="L10" s="8"/>
      <c r="M10" s="15">
        <v>64</v>
      </c>
      <c r="N10" s="15"/>
    </row>
    <row r="11" spans="1:14" x14ac:dyDescent="0.25">
      <c r="A11" s="14"/>
      <c r="B11" s="9" t="s">
        <v>14</v>
      </c>
      <c r="C11" s="8"/>
      <c r="D11" s="8">
        <v>1</v>
      </c>
      <c r="E11" s="8"/>
      <c r="F11" s="8"/>
      <c r="G11" s="8"/>
      <c r="H11" s="8"/>
      <c r="I11" s="8"/>
      <c r="J11" s="8">
        <v>10</v>
      </c>
      <c r="K11" s="8">
        <v>27</v>
      </c>
      <c r="L11" s="8"/>
      <c r="M11" s="15">
        <v>38</v>
      </c>
      <c r="N11" s="15"/>
    </row>
    <row r="12" spans="1:14" x14ac:dyDescent="0.25">
      <c r="A12" s="14"/>
      <c r="B12" s="9" t="s">
        <v>16</v>
      </c>
      <c r="C12" s="8"/>
      <c r="D12" s="8"/>
      <c r="E12" s="8"/>
      <c r="F12" s="8"/>
      <c r="G12" s="8"/>
      <c r="H12" s="8"/>
      <c r="I12" s="8"/>
      <c r="J12" s="8">
        <v>1</v>
      </c>
      <c r="K12" s="8"/>
      <c r="L12" s="8">
        <v>2</v>
      </c>
      <c r="M12" s="15">
        <v>3</v>
      </c>
      <c r="N12" s="15"/>
    </row>
    <row r="13" spans="1:14" x14ac:dyDescent="0.25">
      <c r="A13" s="9" t="s">
        <v>18</v>
      </c>
      <c r="B13" s="9"/>
      <c r="C13" s="15">
        <f>SUM(C3:C12)</f>
        <v>14</v>
      </c>
      <c r="D13" s="15">
        <f t="shared" ref="D13:L13" si="0">SUM(D3:D12)</f>
        <v>40</v>
      </c>
      <c r="E13" s="15">
        <f t="shared" si="0"/>
        <v>0</v>
      </c>
      <c r="F13" s="15">
        <f t="shared" si="0"/>
        <v>3</v>
      </c>
      <c r="G13" s="15">
        <f t="shared" si="0"/>
        <v>1</v>
      </c>
      <c r="H13" s="15">
        <f t="shared" si="0"/>
        <v>23</v>
      </c>
      <c r="I13" s="15">
        <f t="shared" si="0"/>
        <v>4</v>
      </c>
      <c r="J13" s="15">
        <f t="shared" si="0"/>
        <v>108</v>
      </c>
      <c r="K13" s="15">
        <f t="shared" si="0"/>
        <v>32</v>
      </c>
      <c r="L13" s="15">
        <f t="shared" si="0"/>
        <v>4</v>
      </c>
      <c r="M13" s="15">
        <f>SUM(M3:N12)</f>
        <v>229</v>
      </c>
      <c r="N13" s="15"/>
    </row>
    <row r="14" spans="1:14" x14ac:dyDescent="0.25">
      <c r="A14" s="9"/>
      <c r="B14" s="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</sheetData>
  <mergeCells count="24">
    <mergeCell ref="M10:N10"/>
    <mergeCell ref="M11:N11"/>
    <mergeCell ref="M12:N12"/>
    <mergeCell ref="G13:G14"/>
    <mergeCell ref="J13:J14"/>
    <mergeCell ref="K13:K14"/>
    <mergeCell ref="L13:L14"/>
    <mergeCell ref="M13:N14"/>
    <mergeCell ref="H13:H14"/>
    <mergeCell ref="I13:I14"/>
    <mergeCell ref="C1:L1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C13:C14"/>
    <mergeCell ref="D13:D14"/>
    <mergeCell ref="E13:E14"/>
    <mergeCell ref="F13:F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topLeftCell="C1" workbookViewId="0">
      <selection activeCell="N1" sqref="N1:Y5"/>
    </sheetView>
  </sheetViews>
  <sheetFormatPr defaultRowHeight="15" x14ac:dyDescent="0.25"/>
  <cols>
    <col min="1" max="1" width="15.85546875" customWidth="1"/>
    <col min="2" max="2" width="10.5703125" customWidth="1"/>
    <col min="14" max="14" width="15.42578125" customWidth="1"/>
  </cols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0</v>
      </c>
      <c r="N1" s="10"/>
      <c r="O1" s="10">
        <v>1</v>
      </c>
      <c r="P1" s="10">
        <v>2</v>
      </c>
      <c r="Q1" s="10">
        <v>3</v>
      </c>
      <c r="R1" s="10">
        <v>4</v>
      </c>
      <c r="S1" s="10">
        <v>5</v>
      </c>
      <c r="T1" s="10">
        <v>6</v>
      </c>
      <c r="U1" s="10">
        <v>7</v>
      </c>
      <c r="V1" s="10">
        <v>8</v>
      </c>
      <c r="W1" s="10">
        <v>9</v>
      </c>
      <c r="X1" s="10">
        <v>10</v>
      </c>
      <c r="Y1" s="10" t="s">
        <v>0</v>
      </c>
    </row>
    <row r="2" spans="1:25" x14ac:dyDescent="0.25">
      <c r="A2" s="2" t="s">
        <v>1</v>
      </c>
      <c r="B2">
        <v>0.66</v>
      </c>
      <c r="C2">
        <v>0.63</v>
      </c>
      <c r="D2">
        <v>0.69</v>
      </c>
      <c r="E2">
        <v>0.65</v>
      </c>
      <c r="F2">
        <v>0.65</v>
      </c>
      <c r="G2">
        <v>0.7</v>
      </c>
      <c r="H2">
        <v>0.76</v>
      </c>
      <c r="I2">
        <v>0.67</v>
      </c>
      <c r="J2">
        <v>0.67</v>
      </c>
      <c r="K2">
        <v>0.71</v>
      </c>
      <c r="L2" s="7">
        <f>AVERAGE(B2:K2)</f>
        <v>0.67899999999999994</v>
      </c>
      <c r="N2" s="10" t="s">
        <v>1</v>
      </c>
      <c r="O2" s="10">
        <v>0.54100000000000004</v>
      </c>
      <c r="P2" s="10">
        <v>0.60899999999999999</v>
      </c>
      <c r="Q2" s="10">
        <v>0.59199999999999997</v>
      </c>
      <c r="R2" s="10">
        <v>0.57999999999999996</v>
      </c>
      <c r="S2" s="10">
        <v>0.60499999999999998</v>
      </c>
      <c r="T2" s="10">
        <v>0.56699999999999995</v>
      </c>
      <c r="U2" s="10">
        <v>0.52700000000000002</v>
      </c>
      <c r="V2" s="10">
        <v>0.6</v>
      </c>
      <c r="W2" s="10">
        <v>0.65900000000000003</v>
      </c>
      <c r="X2" s="10">
        <v>0.59</v>
      </c>
      <c r="Y2" s="12">
        <f>AVERAGE(O2:X2)</f>
        <v>0.58699999999999997</v>
      </c>
    </row>
    <row r="3" spans="1:25" x14ac:dyDescent="0.25">
      <c r="A3" s="2" t="s">
        <v>2</v>
      </c>
      <c r="B3">
        <v>0.54</v>
      </c>
      <c r="C3">
        <v>0.44</v>
      </c>
      <c r="D3">
        <v>0.51</v>
      </c>
      <c r="E3">
        <v>0.51</v>
      </c>
      <c r="F3">
        <v>0.52</v>
      </c>
      <c r="G3">
        <v>0.61</v>
      </c>
      <c r="H3">
        <v>0.6</v>
      </c>
      <c r="I3">
        <v>0.56999999999999995</v>
      </c>
      <c r="J3">
        <v>0.59</v>
      </c>
      <c r="K3">
        <v>0.62</v>
      </c>
      <c r="L3" s="3">
        <f>AVERAGE(B3:K3)</f>
        <v>0.55099999999999993</v>
      </c>
      <c r="N3" s="10" t="s">
        <v>2</v>
      </c>
      <c r="O3" s="10">
        <v>0.53700000000000003</v>
      </c>
      <c r="P3" s="10">
        <v>0.60199999999999998</v>
      </c>
      <c r="Q3" s="10">
        <v>0.58799999999999997</v>
      </c>
      <c r="R3" s="10">
        <v>0.57599999999999996</v>
      </c>
      <c r="S3" s="10">
        <v>0.6</v>
      </c>
      <c r="T3" s="10">
        <v>0.56000000000000005</v>
      </c>
      <c r="U3" s="10">
        <v>0.52500000000000002</v>
      </c>
      <c r="V3" s="10">
        <v>0.59399999999999997</v>
      </c>
      <c r="W3" s="10">
        <v>0.65800000000000003</v>
      </c>
      <c r="X3" s="10">
        <v>0.58499999999999996</v>
      </c>
      <c r="Y3" s="13">
        <f>AVERAGE(O3:X3)</f>
        <v>0.58250000000000002</v>
      </c>
    </row>
    <row r="4" spans="1:25" x14ac:dyDescent="0.25">
      <c r="A4" s="2" t="s">
        <v>3</v>
      </c>
      <c r="B4">
        <v>0.47</v>
      </c>
      <c r="C4">
        <v>0.4</v>
      </c>
      <c r="D4">
        <v>0.49</v>
      </c>
      <c r="E4">
        <v>0.43</v>
      </c>
      <c r="F4">
        <v>0.48</v>
      </c>
      <c r="G4">
        <v>0.53</v>
      </c>
      <c r="H4">
        <v>0.61</v>
      </c>
      <c r="I4">
        <v>0.46</v>
      </c>
      <c r="J4">
        <v>0.45</v>
      </c>
      <c r="K4">
        <v>0.52</v>
      </c>
      <c r="L4" s="3">
        <f>AVERAGE(B4:K4)</f>
        <v>0.48399999999999999</v>
      </c>
      <c r="N4" s="10" t="s">
        <v>3</v>
      </c>
      <c r="O4" s="10">
        <v>0.53700000000000003</v>
      </c>
      <c r="P4" s="10">
        <v>0.6</v>
      </c>
      <c r="Q4" s="10">
        <v>0.58799999999999997</v>
      </c>
      <c r="R4" s="10">
        <v>0.57599999999999996</v>
      </c>
      <c r="S4" s="10">
        <v>0.6</v>
      </c>
      <c r="T4" s="10">
        <v>0.56200000000000006</v>
      </c>
      <c r="U4" s="10">
        <v>0.52500000000000002</v>
      </c>
      <c r="V4" s="10">
        <v>0.59399999999999997</v>
      </c>
      <c r="W4" s="10">
        <v>0.65800000000000003</v>
      </c>
      <c r="X4" s="10">
        <v>0.58199999999999996</v>
      </c>
      <c r="Y4" s="13">
        <f>AVERAGE(O4:X4)</f>
        <v>0.58220000000000005</v>
      </c>
    </row>
    <row r="5" spans="1:25" x14ac:dyDescent="0.25">
      <c r="A5" s="2" t="s">
        <v>4</v>
      </c>
      <c r="B5">
        <v>0.48</v>
      </c>
      <c r="C5">
        <v>0.41</v>
      </c>
      <c r="D5">
        <v>0.5</v>
      </c>
      <c r="E5">
        <v>0.45</v>
      </c>
      <c r="F5">
        <v>0.49</v>
      </c>
      <c r="G5">
        <v>0.56000000000000005</v>
      </c>
      <c r="H5">
        <v>0.6</v>
      </c>
      <c r="I5">
        <v>0.49</v>
      </c>
      <c r="J5">
        <v>0.47</v>
      </c>
      <c r="K5">
        <v>0.53</v>
      </c>
      <c r="L5" s="3">
        <f>AVERAGE(B5:K5)</f>
        <v>0.49800000000000005</v>
      </c>
      <c r="N5" s="10" t="s">
        <v>4</v>
      </c>
      <c r="O5" s="10">
        <v>0.53700000000000003</v>
      </c>
      <c r="P5" s="10">
        <v>0.60199999999999998</v>
      </c>
      <c r="Q5" s="10">
        <v>0.58799999999999997</v>
      </c>
      <c r="R5" s="10">
        <v>0.57599999999999996</v>
      </c>
      <c r="S5" s="10">
        <v>0.59799999999999998</v>
      </c>
      <c r="T5" s="10">
        <v>0.56200000000000006</v>
      </c>
      <c r="U5" s="10">
        <v>0.52500000000000002</v>
      </c>
      <c r="V5" s="10">
        <v>0.59399999999999997</v>
      </c>
      <c r="W5" s="10">
        <v>0.65700000000000003</v>
      </c>
      <c r="X5" s="10">
        <v>0.57999999999999996</v>
      </c>
      <c r="Y5" s="13">
        <f>AVERAGE(O5:X5)</f>
        <v>0.58189999999999997</v>
      </c>
    </row>
    <row r="8" spans="1:25" x14ac:dyDescent="0.25">
      <c r="B8" s="1" t="s">
        <v>19</v>
      </c>
      <c r="C8" s="1" t="s">
        <v>20</v>
      </c>
      <c r="D8" s="1" t="s">
        <v>21</v>
      </c>
      <c r="E8" s="1" t="s">
        <v>22</v>
      </c>
      <c r="I8" s="10" t="s">
        <v>19</v>
      </c>
      <c r="J8" s="10" t="s">
        <v>20</v>
      </c>
      <c r="K8" s="10" t="s">
        <v>21</v>
      </c>
      <c r="L8" s="10" t="s">
        <v>22</v>
      </c>
    </row>
    <row r="9" spans="1:25" x14ac:dyDescent="0.25">
      <c r="A9" s="5" t="s">
        <v>7</v>
      </c>
      <c r="B9" s="1">
        <v>0.76</v>
      </c>
      <c r="C9" s="1">
        <v>0.59</v>
      </c>
      <c r="D9" s="1">
        <v>0.67</v>
      </c>
      <c r="E9" s="1">
        <v>22</v>
      </c>
      <c r="H9" s="11" t="s">
        <v>26</v>
      </c>
      <c r="I9" s="11">
        <v>0.59</v>
      </c>
      <c r="J9" s="11">
        <v>0.56999999999999995</v>
      </c>
      <c r="K9" s="11">
        <v>0.57999999999999996</v>
      </c>
      <c r="L9" s="11">
        <v>120</v>
      </c>
    </row>
    <row r="10" spans="1:25" x14ac:dyDescent="0.25">
      <c r="A10" s="5" t="s">
        <v>8</v>
      </c>
      <c r="B10" s="1">
        <v>0.71</v>
      </c>
      <c r="C10" s="1">
        <v>0.75</v>
      </c>
      <c r="D10" s="1">
        <v>0.73</v>
      </c>
      <c r="E10" s="1">
        <v>40</v>
      </c>
      <c r="H10" s="11" t="s">
        <v>27</v>
      </c>
      <c r="I10" s="11">
        <v>0.55000000000000004</v>
      </c>
      <c r="J10" s="11">
        <v>0.56999999999999995</v>
      </c>
      <c r="K10" s="11">
        <v>0.56000000000000005</v>
      </c>
      <c r="L10" s="11">
        <v>109</v>
      </c>
    </row>
    <row r="11" spans="1:25" x14ac:dyDescent="0.25">
      <c r="A11" s="5" t="s">
        <v>9</v>
      </c>
      <c r="B11" s="1">
        <v>0</v>
      </c>
      <c r="C11" s="1">
        <v>0</v>
      </c>
      <c r="D11" s="1">
        <v>0</v>
      </c>
      <c r="E11" s="1">
        <v>5</v>
      </c>
      <c r="H11" t="s">
        <v>23</v>
      </c>
      <c r="I11" s="11">
        <v>0.56999999999999995</v>
      </c>
      <c r="J11" s="11">
        <v>0.56999999999999995</v>
      </c>
      <c r="K11" s="11">
        <v>0.56999999999999995</v>
      </c>
      <c r="L11" s="11">
        <v>229</v>
      </c>
    </row>
    <row r="12" spans="1:25" x14ac:dyDescent="0.25">
      <c r="A12" s="5" t="s">
        <v>10</v>
      </c>
      <c r="B12" s="1">
        <v>1</v>
      </c>
      <c r="C12" s="1">
        <v>0.23</v>
      </c>
      <c r="D12" s="1">
        <v>0.38</v>
      </c>
      <c r="E12" s="1">
        <v>13</v>
      </c>
    </row>
    <row r="13" spans="1:25" x14ac:dyDescent="0.25">
      <c r="A13" s="5" t="s">
        <v>11</v>
      </c>
      <c r="B13" s="1">
        <v>0</v>
      </c>
      <c r="C13" s="1">
        <v>0</v>
      </c>
      <c r="D13" s="1">
        <v>0</v>
      </c>
      <c r="E13" s="1">
        <v>7</v>
      </c>
    </row>
    <row r="14" spans="1:25" x14ac:dyDescent="0.25">
      <c r="A14" s="5" t="s">
        <v>12</v>
      </c>
      <c r="B14" s="1">
        <v>0.75</v>
      </c>
      <c r="C14" s="1">
        <v>0.57999999999999996</v>
      </c>
      <c r="D14" s="1">
        <v>0.65</v>
      </c>
      <c r="E14" s="1">
        <v>31</v>
      </c>
    </row>
    <row r="15" spans="1:25" x14ac:dyDescent="0.25">
      <c r="A15" s="5" t="s">
        <v>15</v>
      </c>
      <c r="B15" s="1">
        <v>0.33</v>
      </c>
      <c r="C15" s="1">
        <v>0.5</v>
      </c>
      <c r="D15" s="1">
        <v>0.4</v>
      </c>
      <c r="E15" s="1">
        <v>6</v>
      </c>
    </row>
    <row r="16" spans="1:25" x14ac:dyDescent="0.25">
      <c r="A16" s="5" t="s">
        <v>13</v>
      </c>
      <c r="B16" s="1">
        <v>0.57999999999999996</v>
      </c>
      <c r="C16" s="1">
        <v>0.81</v>
      </c>
      <c r="D16" s="1">
        <v>0.68</v>
      </c>
      <c r="E16" s="1">
        <v>64</v>
      </c>
    </row>
    <row r="17" spans="1:5" x14ac:dyDescent="0.25">
      <c r="A17" s="5" t="s">
        <v>14</v>
      </c>
      <c r="B17" s="1">
        <v>0.85</v>
      </c>
      <c r="C17" s="1">
        <v>0.89</v>
      </c>
      <c r="D17" s="1">
        <v>0.87</v>
      </c>
      <c r="E17" s="1">
        <v>38</v>
      </c>
    </row>
    <row r="18" spans="1:5" x14ac:dyDescent="0.25">
      <c r="A18" s="5" t="s">
        <v>16</v>
      </c>
      <c r="B18" s="1">
        <v>0.5</v>
      </c>
      <c r="C18" s="1">
        <v>0.67</v>
      </c>
      <c r="D18" s="1">
        <v>0.56999999999999995</v>
      </c>
      <c r="E18" s="1">
        <v>3</v>
      </c>
    </row>
    <row r="19" spans="1:5" x14ac:dyDescent="0.25">
      <c r="A19" s="5" t="s">
        <v>23</v>
      </c>
      <c r="B19" s="6">
        <f>AVERAGE(B9:B18)</f>
        <v>0.54799999999999993</v>
      </c>
      <c r="C19" s="6">
        <f>AVERAGE(C9:C18)</f>
        <v>0.502</v>
      </c>
      <c r="D19" s="6">
        <f t="shared" ref="D19" si="0">AVERAGE(D9:D18)</f>
        <v>0.495</v>
      </c>
      <c r="E19" s="1">
        <f>SUM(E9:E18)</f>
        <v>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Q9" sqref="Q9"/>
    </sheetView>
  </sheetViews>
  <sheetFormatPr defaultRowHeight="15" x14ac:dyDescent="0.25"/>
  <cols>
    <col min="1" max="1" width="17.85546875" customWidth="1"/>
    <col min="2" max="2" width="14.42578125" customWidth="1"/>
    <col min="4" max="4" width="15.7109375" customWidth="1"/>
    <col min="5" max="5" width="12.28515625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15</v>
      </c>
      <c r="J2" s="4" t="s">
        <v>13</v>
      </c>
      <c r="K2" s="4" t="s">
        <v>14</v>
      </c>
      <c r="L2" s="4" t="s">
        <v>16</v>
      </c>
      <c r="M2" s="15"/>
      <c r="N2" s="15"/>
    </row>
    <row r="3" spans="1:14" x14ac:dyDescent="0.25">
      <c r="A3" s="14" t="s">
        <v>17</v>
      </c>
      <c r="B3" s="5" t="s">
        <v>7</v>
      </c>
      <c r="C3" s="5">
        <v>10</v>
      </c>
      <c r="D3" s="4">
        <v>2</v>
      </c>
      <c r="E3" s="4"/>
      <c r="F3" s="4"/>
      <c r="G3" s="4"/>
      <c r="H3" s="4"/>
      <c r="I3" s="4">
        <v>1</v>
      </c>
      <c r="J3" s="4">
        <v>8</v>
      </c>
      <c r="K3" s="4">
        <v>1</v>
      </c>
      <c r="L3" s="4"/>
      <c r="M3" s="15">
        <v>22</v>
      </c>
      <c r="N3" s="15"/>
    </row>
    <row r="4" spans="1:14" x14ac:dyDescent="0.25">
      <c r="A4" s="14"/>
      <c r="B4" s="5" t="s">
        <v>8</v>
      </c>
      <c r="C4" s="5"/>
      <c r="D4" s="4">
        <v>29</v>
      </c>
      <c r="E4" s="4"/>
      <c r="F4" s="4"/>
      <c r="G4" s="4"/>
      <c r="H4" s="4">
        <v>1</v>
      </c>
      <c r="I4" s="4"/>
      <c r="J4" s="4">
        <v>8</v>
      </c>
      <c r="K4" s="4">
        <v>2</v>
      </c>
      <c r="L4" s="4"/>
      <c r="M4" s="15">
        <v>40</v>
      </c>
      <c r="N4" s="15"/>
    </row>
    <row r="5" spans="1:14" x14ac:dyDescent="0.25">
      <c r="A5" s="14"/>
      <c r="B5" s="5" t="s">
        <v>9</v>
      </c>
      <c r="C5" s="5"/>
      <c r="D5" s="4">
        <v>1</v>
      </c>
      <c r="E5" s="4"/>
      <c r="F5" s="4"/>
      <c r="G5" s="4"/>
      <c r="H5" s="4">
        <v>1</v>
      </c>
      <c r="I5" s="4"/>
      <c r="J5" s="4">
        <v>3</v>
      </c>
      <c r="K5" s="4"/>
      <c r="L5" s="4"/>
      <c r="M5" s="15">
        <v>5</v>
      </c>
      <c r="N5" s="15"/>
    </row>
    <row r="6" spans="1:14" x14ac:dyDescent="0.25">
      <c r="A6" s="14"/>
      <c r="B6" s="5" t="s">
        <v>10</v>
      </c>
      <c r="C6" s="5"/>
      <c r="D6" s="4">
        <v>1</v>
      </c>
      <c r="E6" s="4"/>
      <c r="F6" s="4"/>
      <c r="G6" s="4"/>
      <c r="H6" s="4"/>
      <c r="I6" s="4"/>
      <c r="J6" s="4">
        <v>12</v>
      </c>
      <c r="K6" s="4"/>
      <c r="L6" s="4"/>
      <c r="M6" s="15">
        <v>13</v>
      </c>
      <c r="N6" s="15"/>
    </row>
    <row r="7" spans="1:14" x14ac:dyDescent="0.25">
      <c r="A7" s="14"/>
      <c r="B7" s="5" t="s">
        <v>11</v>
      </c>
      <c r="C7" s="5"/>
      <c r="D7" s="4"/>
      <c r="E7" s="4"/>
      <c r="F7" s="4"/>
      <c r="G7" s="4"/>
      <c r="H7" s="4"/>
      <c r="I7" s="4"/>
      <c r="J7" s="4">
        <v>6</v>
      </c>
      <c r="K7" s="4">
        <v>1</v>
      </c>
      <c r="L7" s="4"/>
      <c r="M7" s="15">
        <v>7</v>
      </c>
      <c r="N7" s="15"/>
    </row>
    <row r="8" spans="1:14" x14ac:dyDescent="0.25">
      <c r="A8" s="14"/>
      <c r="B8" s="5" t="s">
        <v>12</v>
      </c>
      <c r="C8" s="5"/>
      <c r="D8" s="4"/>
      <c r="E8" s="4"/>
      <c r="F8" s="4"/>
      <c r="G8" s="4"/>
      <c r="H8" s="4">
        <v>20</v>
      </c>
      <c r="I8" s="4"/>
      <c r="J8" s="4">
        <v>11</v>
      </c>
      <c r="K8" s="4"/>
      <c r="L8" s="4"/>
      <c r="M8" s="15">
        <v>31</v>
      </c>
      <c r="N8" s="15"/>
    </row>
    <row r="9" spans="1:14" x14ac:dyDescent="0.25">
      <c r="A9" s="14"/>
      <c r="B9" s="5" t="s">
        <v>15</v>
      </c>
      <c r="C9" s="5"/>
      <c r="D9" s="4"/>
      <c r="E9" s="4"/>
      <c r="F9" s="4"/>
      <c r="G9" s="4"/>
      <c r="H9" s="4"/>
      <c r="I9" s="4">
        <v>1</v>
      </c>
      <c r="J9" s="4">
        <v>5</v>
      </c>
      <c r="K9" s="4"/>
      <c r="L9" s="4"/>
      <c r="M9" s="15">
        <v>6</v>
      </c>
      <c r="N9" s="15"/>
    </row>
    <row r="10" spans="1:14" x14ac:dyDescent="0.25">
      <c r="A10" s="14"/>
      <c r="B10" s="5" t="s">
        <v>13</v>
      </c>
      <c r="C10" s="4">
        <v>1</v>
      </c>
      <c r="D10" s="4">
        <v>2</v>
      </c>
      <c r="E10" s="4"/>
      <c r="F10" s="4"/>
      <c r="G10" s="4"/>
      <c r="H10" s="4">
        <v>1</v>
      </c>
      <c r="I10" s="4"/>
      <c r="J10" s="4">
        <v>60</v>
      </c>
      <c r="K10" s="4"/>
      <c r="L10" s="4"/>
      <c r="M10" s="15">
        <v>64</v>
      </c>
      <c r="N10" s="15"/>
    </row>
    <row r="11" spans="1:14" x14ac:dyDescent="0.25">
      <c r="A11" s="14"/>
      <c r="B11" s="5" t="s">
        <v>14</v>
      </c>
      <c r="C11" s="4"/>
      <c r="D11" s="4"/>
      <c r="E11" s="4"/>
      <c r="F11" s="4"/>
      <c r="G11" s="4"/>
      <c r="H11" s="4"/>
      <c r="I11" s="4"/>
      <c r="J11" s="4">
        <v>4</v>
      </c>
      <c r="K11" s="4">
        <v>34</v>
      </c>
      <c r="L11" s="4"/>
      <c r="M11" s="15">
        <v>38</v>
      </c>
      <c r="N11" s="15"/>
    </row>
    <row r="12" spans="1:14" x14ac:dyDescent="0.25">
      <c r="A12" s="14"/>
      <c r="B12" s="5" t="s">
        <v>16</v>
      </c>
      <c r="C12" s="4"/>
      <c r="D12" s="4"/>
      <c r="E12" s="4"/>
      <c r="F12" s="4"/>
      <c r="G12" s="4"/>
      <c r="H12" s="4">
        <v>1</v>
      </c>
      <c r="I12" s="4"/>
      <c r="J12" s="4">
        <v>2</v>
      </c>
      <c r="K12" s="4"/>
      <c r="L12" s="4"/>
      <c r="M12" s="15">
        <v>3</v>
      </c>
      <c r="N12" s="15"/>
    </row>
    <row r="13" spans="1:14" x14ac:dyDescent="0.25">
      <c r="A13" s="5" t="s">
        <v>18</v>
      </c>
      <c r="B13" s="5"/>
      <c r="C13" s="15">
        <f>SUM(C3:C12)</f>
        <v>11</v>
      </c>
      <c r="D13" s="15">
        <f t="shared" ref="D13:L13" si="0">SUM(D3:D12)</f>
        <v>35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24</v>
      </c>
      <c r="I13" s="15">
        <f t="shared" si="0"/>
        <v>2</v>
      </c>
      <c r="J13" s="15">
        <f t="shared" si="0"/>
        <v>119</v>
      </c>
      <c r="K13" s="15">
        <f t="shared" si="0"/>
        <v>38</v>
      </c>
      <c r="L13" s="15">
        <f t="shared" si="0"/>
        <v>0</v>
      </c>
      <c r="M13" s="15">
        <f>SUM(M3:N12)</f>
        <v>229</v>
      </c>
      <c r="N13" s="15"/>
    </row>
    <row r="14" spans="1:14" x14ac:dyDescent="0.25">
      <c r="A14" s="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7" spans="1:11" x14ac:dyDescent="0.25">
      <c r="B17" s="11"/>
      <c r="C17" s="15" t="s">
        <v>5</v>
      </c>
      <c r="D17" s="15"/>
      <c r="E17" s="14" t="s">
        <v>28</v>
      </c>
      <c r="H17" s="10" t="s">
        <v>19</v>
      </c>
      <c r="I17" s="10" t="s">
        <v>20</v>
      </c>
      <c r="J17" s="10" t="s">
        <v>21</v>
      </c>
      <c r="K17" s="10" t="s">
        <v>22</v>
      </c>
    </row>
    <row r="18" spans="1:11" x14ac:dyDescent="0.25">
      <c r="B18" s="10"/>
      <c r="C18" s="10" t="s">
        <v>26</v>
      </c>
      <c r="D18" s="10" t="s">
        <v>27</v>
      </c>
      <c r="E18" s="14"/>
      <c r="G18" s="11" t="s">
        <v>26</v>
      </c>
      <c r="H18" s="11">
        <v>0.66</v>
      </c>
      <c r="I18" s="11">
        <v>0.83</v>
      </c>
      <c r="J18" s="11">
        <v>0.73</v>
      </c>
      <c r="K18" s="11">
        <v>126</v>
      </c>
    </row>
    <row r="19" spans="1:11" x14ac:dyDescent="0.25">
      <c r="A19" s="14" t="s">
        <v>17</v>
      </c>
      <c r="B19" s="10" t="s">
        <v>26</v>
      </c>
      <c r="C19" s="10">
        <v>105</v>
      </c>
      <c r="D19" s="10">
        <v>21</v>
      </c>
      <c r="E19" s="10">
        <f>SUM(C19:D19)</f>
        <v>126</v>
      </c>
      <c r="G19" s="11" t="s">
        <v>27</v>
      </c>
      <c r="H19" s="11">
        <v>0.7</v>
      </c>
      <c r="I19" s="11">
        <v>0.47</v>
      </c>
      <c r="J19" s="11">
        <v>0.56000000000000005</v>
      </c>
      <c r="K19" s="11">
        <v>103</v>
      </c>
    </row>
    <row r="20" spans="1:11" x14ac:dyDescent="0.25">
      <c r="A20" s="14"/>
      <c r="B20" s="10" t="s">
        <v>27</v>
      </c>
      <c r="C20" s="10">
        <v>55</v>
      </c>
      <c r="D20" s="10">
        <v>48</v>
      </c>
      <c r="E20" s="10">
        <f>SUM(C20:D20)</f>
        <v>103</v>
      </c>
      <c r="G20" t="s">
        <v>23</v>
      </c>
      <c r="H20" s="11">
        <v>0.67</v>
      </c>
      <c r="I20" s="11">
        <v>0.67</v>
      </c>
      <c r="J20" s="11">
        <v>0.66</v>
      </c>
      <c r="K20" s="11">
        <v>229</v>
      </c>
    </row>
    <row r="21" spans="1:11" x14ac:dyDescent="0.25">
      <c r="A21" s="10" t="s">
        <v>25</v>
      </c>
      <c r="B21" s="10"/>
      <c r="C21" s="10">
        <f>SUM(C19:C20)</f>
        <v>160</v>
      </c>
      <c r="D21" s="10">
        <f>SUM(D19:D20)</f>
        <v>69</v>
      </c>
      <c r="E21" s="10">
        <f>SUM(E19:E20)</f>
        <v>229</v>
      </c>
    </row>
  </sheetData>
  <mergeCells count="27">
    <mergeCell ref="G13:G14"/>
    <mergeCell ref="J13:J14"/>
    <mergeCell ref="K13:K14"/>
    <mergeCell ref="L13:L14"/>
    <mergeCell ref="M13:N14"/>
    <mergeCell ref="H13:H14"/>
    <mergeCell ref="I13:I14"/>
    <mergeCell ref="C1:L1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A19:A20"/>
    <mergeCell ref="C13:C14"/>
    <mergeCell ref="D13:D14"/>
    <mergeCell ref="E13:E14"/>
    <mergeCell ref="F13:F14"/>
    <mergeCell ref="C17:D17"/>
    <mergeCell ref="E17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9"/>
    </sheetView>
  </sheetViews>
  <sheetFormatPr defaultRowHeight="15" x14ac:dyDescent="0.25"/>
  <cols>
    <col min="1" max="1" width="18.140625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 t="s">
        <v>0</v>
      </c>
    </row>
    <row r="2" spans="1:12" x14ac:dyDescent="0.25">
      <c r="A2" s="2" t="s">
        <v>1</v>
      </c>
      <c r="B2">
        <v>0.65700000000000003</v>
      </c>
      <c r="C2">
        <v>0.624</v>
      </c>
      <c r="D2">
        <v>0.65</v>
      </c>
      <c r="E2">
        <v>0.63600000000000001</v>
      </c>
      <c r="F2">
        <v>0.63</v>
      </c>
      <c r="G2">
        <v>0.63</v>
      </c>
      <c r="H2">
        <v>0.69299999999999995</v>
      </c>
      <c r="I2">
        <v>0.6</v>
      </c>
      <c r="J2">
        <v>0.61199999999999999</v>
      </c>
      <c r="K2">
        <v>0.65200000000000002</v>
      </c>
      <c r="L2" s="7">
        <f>AVERAGE(B2:K2)</f>
        <v>0.63839999999999997</v>
      </c>
    </row>
    <row r="3" spans="1:12" x14ac:dyDescent="0.25">
      <c r="A3" s="2" t="s">
        <v>2</v>
      </c>
      <c r="B3">
        <v>0.438</v>
      </c>
      <c r="C3">
        <v>0.46200000000000002</v>
      </c>
      <c r="D3">
        <v>0.50600000000000001</v>
      </c>
      <c r="E3">
        <v>0.45600000000000002</v>
      </c>
      <c r="F3">
        <v>0.51500000000000001</v>
      </c>
      <c r="G3">
        <v>0.36699999999999999</v>
      </c>
      <c r="H3">
        <v>0.60699999999999998</v>
      </c>
      <c r="I3">
        <v>0.34699999999999998</v>
      </c>
      <c r="J3">
        <v>0.379</v>
      </c>
      <c r="K3">
        <v>0.5</v>
      </c>
      <c r="L3" s="7">
        <f>AVERAGE(B3:K3)</f>
        <v>0.4577</v>
      </c>
    </row>
    <row r="4" spans="1:12" x14ac:dyDescent="0.25">
      <c r="A4" s="2" t="s">
        <v>3</v>
      </c>
      <c r="B4">
        <v>0.372</v>
      </c>
      <c r="C4">
        <v>0.35299999999999998</v>
      </c>
      <c r="D4">
        <v>0.36299999999999999</v>
      </c>
      <c r="E4">
        <v>0.34699999999999998</v>
      </c>
      <c r="F4">
        <v>0.36</v>
      </c>
      <c r="G4">
        <v>0.34</v>
      </c>
      <c r="H4">
        <v>0.45300000000000001</v>
      </c>
      <c r="I4">
        <v>0.317</v>
      </c>
      <c r="J4">
        <v>0.33600000000000002</v>
      </c>
      <c r="K4">
        <v>0.38</v>
      </c>
      <c r="L4" s="7">
        <f>AVERAGE(B4:K4)</f>
        <v>0.36209999999999998</v>
      </c>
    </row>
    <row r="5" spans="1:12" x14ac:dyDescent="0.25">
      <c r="A5" s="2" t="s">
        <v>4</v>
      </c>
      <c r="B5">
        <v>0.379</v>
      </c>
      <c r="C5">
        <v>0.36299999999999999</v>
      </c>
      <c r="D5">
        <v>0.38</v>
      </c>
      <c r="E5">
        <v>0.35</v>
      </c>
      <c r="F5">
        <v>0.38300000000000001</v>
      </c>
      <c r="G5">
        <v>0.34</v>
      </c>
      <c r="H5">
        <v>0.45300000000000001</v>
      </c>
      <c r="I5">
        <v>0.317</v>
      </c>
      <c r="J5">
        <v>0.33600000000000002</v>
      </c>
      <c r="K5">
        <v>0.38</v>
      </c>
      <c r="L5" s="7">
        <f>AVERAGE(B5:K5)</f>
        <v>0.36809999999999998</v>
      </c>
    </row>
    <row r="8" spans="1:12" x14ac:dyDescent="0.25">
      <c r="B8" s="4" t="s">
        <v>19</v>
      </c>
      <c r="C8" s="4" t="s">
        <v>20</v>
      </c>
      <c r="D8" s="4" t="s">
        <v>24</v>
      </c>
      <c r="E8" s="4" t="s">
        <v>22</v>
      </c>
    </row>
    <row r="9" spans="1:12" x14ac:dyDescent="0.25">
      <c r="A9" s="5" t="s">
        <v>7</v>
      </c>
      <c r="B9" s="4">
        <v>0.91</v>
      </c>
      <c r="C9" s="4">
        <v>0.45</v>
      </c>
      <c r="D9" s="4">
        <v>0.61</v>
      </c>
      <c r="E9" s="4">
        <v>22</v>
      </c>
    </row>
    <row r="10" spans="1:12" x14ac:dyDescent="0.25">
      <c r="A10" s="5" t="s">
        <v>8</v>
      </c>
      <c r="B10" s="4">
        <v>0.83</v>
      </c>
      <c r="C10" s="4">
        <v>0.72</v>
      </c>
      <c r="D10" s="4">
        <v>0.77</v>
      </c>
      <c r="E10" s="4">
        <v>40</v>
      </c>
    </row>
    <row r="11" spans="1:12" x14ac:dyDescent="0.25">
      <c r="A11" s="5" t="s">
        <v>9</v>
      </c>
      <c r="B11" s="4">
        <v>0</v>
      </c>
      <c r="C11" s="4">
        <v>0</v>
      </c>
      <c r="D11" s="4">
        <v>0</v>
      </c>
      <c r="E11" s="4">
        <v>5</v>
      </c>
    </row>
    <row r="12" spans="1:12" x14ac:dyDescent="0.25">
      <c r="A12" s="5" t="s">
        <v>10</v>
      </c>
      <c r="B12" s="4">
        <v>0</v>
      </c>
      <c r="C12" s="4">
        <v>0</v>
      </c>
      <c r="D12" s="4">
        <v>0</v>
      </c>
      <c r="E12" s="4">
        <v>13</v>
      </c>
    </row>
    <row r="13" spans="1:12" x14ac:dyDescent="0.25">
      <c r="A13" s="5" t="s">
        <v>11</v>
      </c>
      <c r="B13" s="4">
        <v>0</v>
      </c>
      <c r="C13" s="4">
        <v>0</v>
      </c>
      <c r="D13" s="4">
        <v>0</v>
      </c>
      <c r="E13" s="4">
        <v>7</v>
      </c>
    </row>
    <row r="14" spans="1:12" x14ac:dyDescent="0.25">
      <c r="A14" s="5" t="s">
        <v>12</v>
      </c>
      <c r="B14" s="4">
        <v>0.83</v>
      </c>
      <c r="C14" s="4">
        <v>0.65</v>
      </c>
      <c r="D14" s="4">
        <v>0.73</v>
      </c>
      <c r="E14" s="4">
        <v>31</v>
      </c>
    </row>
    <row r="15" spans="1:12" x14ac:dyDescent="0.25">
      <c r="A15" s="5" t="s">
        <v>15</v>
      </c>
      <c r="B15" s="4">
        <v>0.5</v>
      </c>
      <c r="C15" s="4">
        <v>0.17</v>
      </c>
      <c r="D15" s="4">
        <v>0.25</v>
      </c>
      <c r="E15" s="4">
        <v>6</v>
      </c>
    </row>
    <row r="16" spans="1:12" x14ac:dyDescent="0.25">
      <c r="A16" s="5" t="s">
        <v>13</v>
      </c>
      <c r="B16" s="4">
        <v>0.5</v>
      </c>
      <c r="C16" s="4">
        <v>0.17</v>
      </c>
      <c r="D16" s="4">
        <v>0.25</v>
      </c>
      <c r="E16" s="4">
        <v>64</v>
      </c>
    </row>
    <row r="17" spans="1:5" x14ac:dyDescent="0.25">
      <c r="A17" s="5" t="s">
        <v>14</v>
      </c>
      <c r="B17" s="4">
        <v>0.89</v>
      </c>
      <c r="C17" s="4">
        <v>0.89</v>
      </c>
      <c r="D17" s="4">
        <v>0.89</v>
      </c>
      <c r="E17" s="4">
        <v>38</v>
      </c>
    </row>
    <row r="18" spans="1:5" x14ac:dyDescent="0.25">
      <c r="A18" s="5" t="s">
        <v>16</v>
      </c>
      <c r="B18" s="4">
        <v>0</v>
      </c>
      <c r="C18" s="4">
        <v>0</v>
      </c>
      <c r="D18" s="4">
        <v>0</v>
      </c>
      <c r="E18" s="4">
        <v>3</v>
      </c>
    </row>
    <row r="19" spans="1:5" x14ac:dyDescent="0.25">
      <c r="A19" s="5" t="s">
        <v>23</v>
      </c>
      <c r="B19" s="6">
        <v>0.65</v>
      </c>
      <c r="C19" s="6">
        <v>0.67</v>
      </c>
      <c r="D19" s="6">
        <v>0.63</v>
      </c>
      <c r="E19" s="4">
        <f>SUM(E9:E18)</f>
        <v>229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cols>
    <col min="1" max="1" width="17" customWidth="1"/>
    <col min="2" max="2" width="14.28515625" customWidth="1"/>
    <col min="4" max="4" width="14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15</v>
      </c>
      <c r="J2" s="4" t="s">
        <v>13</v>
      </c>
      <c r="K2" s="4" t="s">
        <v>14</v>
      </c>
      <c r="L2" s="4" t="s">
        <v>16</v>
      </c>
      <c r="M2" s="15"/>
      <c r="N2" s="15"/>
    </row>
    <row r="3" spans="1:14" x14ac:dyDescent="0.25">
      <c r="A3" s="14" t="s">
        <v>17</v>
      </c>
      <c r="B3" s="5" t="s">
        <v>7</v>
      </c>
      <c r="C3" s="5">
        <v>4</v>
      </c>
      <c r="D3" s="4">
        <v>4</v>
      </c>
      <c r="E3" s="4"/>
      <c r="F3" s="4"/>
      <c r="G3" s="4"/>
      <c r="H3" s="4">
        <v>5</v>
      </c>
      <c r="I3" s="4">
        <v>1</v>
      </c>
      <c r="J3" s="4">
        <v>7</v>
      </c>
      <c r="K3" s="4">
        <v>1</v>
      </c>
      <c r="L3" s="4"/>
      <c r="M3" s="15">
        <v>22</v>
      </c>
      <c r="N3" s="15"/>
    </row>
    <row r="4" spans="1:14" x14ac:dyDescent="0.25">
      <c r="A4" s="14"/>
      <c r="B4" s="5" t="s">
        <v>8</v>
      </c>
      <c r="C4" s="5">
        <v>1</v>
      </c>
      <c r="D4" s="4">
        <v>16</v>
      </c>
      <c r="E4" s="4"/>
      <c r="F4" s="4">
        <v>1</v>
      </c>
      <c r="G4" s="4"/>
      <c r="H4" s="4">
        <v>4</v>
      </c>
      <c r="I4" s="4"/>
      <c r="J4" s="4">
        <v>14</v>
      </c>
      <c r="K4" s="4">
        <v>4</v>
      </c>
      <c r="L4" s="4"/>
      <c r="M4" s="15">
        <v>40</v>
      </c>
      <c r="N4" s="15"/>
    </row>
    <row r="5" spans="1:14" x14ac:dyDescent="0.25">
      <c r="A5" s="14"/>
      <c r="B5" s="5" t="s">
        <v>9</v>
      </c>
      <c r="C5" s="5"/>
      <c r="D5" s="4">
        <v>3</v>
      </c>
      <c r="E5" s="4"/>
      <c r="F5" s="4"/>
      <c r="G5" s="4"/>
      <c r="H5" s="4">
        <v>1</v>
      </c>
      <c r="I5" s="4"/>
      <c r="J5" s="4">
        <v>1</v>
      </c>
      <c r="K5" s="4"/>
      <c r="L5" s="4"/>
      <c r="M5" s="15">
        <v>5</v>
      </c>
      <c r="N5" s="15"/>
    </row>
    <row r="6" spans="1:14" x14ac:dyDescent="0.25">
      <c r="A6" s="14"/>
      <c r="B6" s="5" t="s">
        <v>10</v>
      </c>
      <c r="C6" s="5"/>
      <c r="D6" s="4">
        <v>4</v>
      </c>
      <c r="E6" s="4"/>
      <c r="F6" s="4">
        <v>1</v>
      </c>
      <c r="G6" s="4"/>
      <c r="H6" s="4"/>
      <c r="I6" s="4"/>
      <c r="J6" s="4">
        <v>8</v>
      </c>
      <c r="K6" s="4"/>
      <c r="L6" s="4"/>
      <c r="M6" s="15">
        <v>13</v>
      </c>
      <c r="N6" s="15"/>
    </row>
    <row r="7" spans="1:14" x14ac:dyDescent="0.25">
      <c r="A7" s="14"/>
      <c r="B7" s="5" t="s">
        <v>11</v>
      </c>
      <c r="C7" s="5"/>
      <c r="D7" s="4"/>
      <c r="E7" s="4"/>
      <c r="F7" s="4"/>
      <c r="G7" s="4"/>
      <c r="H7" s="4">
        <v>1</v>
      </c>
      <c r="I7" s="4"/>
      <c r="J7" s="4">
        <v>5</v>
      </c>
      <c r="K7" s="4">
        <v>1</v>
      </c>
      <c r="L7" s="4"/>
      <c r="M7" s="15">
        <v>7</v>
      </c>
      <c r="N7" s="15"/>
    </row>
    <row r="8" spans="1:14" x14ac:dyDescent="0.25">
      <c r="A8" s="14"/>
      <c r="B8" s="5" t="s">
        <v>12</v>
      </c>
      <c r="C8" s="5"/>
      <c r="D8" s="4">
        <v>3</v>
      </c>
      <c r="E8" s="4"/>
      <c r="F8" s="4"/>
      <c r="G8" s="4"/>
      <c r="H8" s="4">
        <v>15</v>
      </c>
      <c r="I8" s="4"/>
      <c r="J8" s="4">
        <v>11</v>
      </c>
      <c r="K8" s="4"/>
      <c r="L8" s="4">
        <v>1</v>
      </c>
      <c r="M8" s="15">
        <v>31</v>
      </c>
      <c r="N8" s="15"/>
    </row>
    <row r="9" spans="1:14" x14ac:dyDescent="0.25">
      <c r="A9" s="14"/>
      <c r="B9" s="5" t="s">
        <v>15</v>
      </c>
      <c r="C9" s="5"/>
      <c r="D9" s="4"/>
      <c r="E9" s="4"/>
      <c r="F9" s="4"/>
      <c r="G9" s="4"/>
      <c r="H9" s="4"/>
      <c r="I9" s="4">
        <v>1</v>
      </c>
      <c r="J9" s="4">
        <v>6</v>
      </c>
      <c r="K9" s="4"/>
      <c r="L9" s="4"/>
      <c r="M9" s="15">
        <v>6</v>
      </c>
      <c r="N9" s="15"/>
    </row>
    <row r="10" spans="1:14" x14ac:dyDescent="0.25">
      <c r="A10" s="14"/>
      <c r="B10" s="5" t="s">
        <v>13</v>
      </c>
      <c r="C10" s="4"/>
      <c r="D10" s="4">
        <v>5</v>
      </c>
      <c r="E10" s="4"/>
      <c r="F10" s="4">
        <v>1</v>
      </c>
      <c r="G10" s="4"/>
      <c r="H10" s="4">
        <v>6</v>
      </c>
      <c r="I10" s="4"/>
      <c r="J10" s="4">
        <v>51</v>
      </c>
      <c r="K10" s="4">
        <v>1</v>
      </c>
      <c r="L10" s="4"/>
      <c r="M10" s="15">
        <v>64</v>
      </c>
      <c r="N10" s="15"/>
    </row>
    <row r="11" spans="1:14" x14ac:dyDescent="0.25">
      <c r="A11" s="14"/>
      <c r="B11" s="5" t="s">
        <v>14</v>
      </c>
      <c r="C11" s="4"/>
      <c r="D11" s="4">
        <v>2</v>
      </c>
      <c r="E11" s="4"/>
      <c r="F11" s="4"/>
      <c r="G11" s="4"/>
      <c r="H11" s="4">
        <v>3</v>
      </c>
      <c r="I11" s="4">
        <v>1</v>
      </c>
      <c r="J11" s="4">
        <v>16</v>
      </c>
      <c r="K11" s="4">
        <v>16</v>
      </c>
      <c r="L11" s="4"/>
      <c r="M11" s="15">
        <v>38</v>
      </c>
      <c r="N11" s="15"/>
    </row>
    <row r="12" spans="1:14" x14ac:dyDescent="0.25">
      <c r="A12" s="14"/>
      <c r="B12" s="5" t="s">
        <v>16</v>
      </c>
      <c r="C12" s="4"/>
      <c r="D12" s="4"/>
      <c r="E12" s="4"/>
      <c r="F12" s="4"/>
      <c r="G12" s="4"/>
      <c r="H12" s="4"/>
      <c r="I12" s="4"/>
      <c r="J12" s="4">
        <v>2</v>
      </c>
      <c r="K12" s="4"/>
      <c r="L12" s="4">
        <v>1</v>
      </c>
      <c r="M12" s="15">
        <v>3</v>
      </c>
      <c r="N12" s="15"/>
    </row>
    <row r="13" spans="1:14" x14ac:dyDescent="0.25">
      <c r="A13" s="5" t="s">
        <v>18</v>
      </c>
      <c r="B13" s="5"/>
      <c r="C13" s="15">
        <f>SUM(C3:C12)</f>
        <v>5</v>
      </c>
      <c r="D13" s="15">
        <f t="shared" ref="D13:L13" si="0">SUM(D3:D12)</f>
        <v>37</v>
      </c>
      <c r="E13" s="15">
        <f t="shared" si="0"/>
        <v>0</v>
      </c>
      <c r="F13" s="15">
        <f t="shared" si="0"/>
        <v>3</v>
      </c>
      <c r="G13" s="15">
        <f t="shared" si="0"/>
        <v>0</v>
      </c>
      <c r="H13" s="15">
        <f t="shared" si="0"/>
        <v>35</v>
      </c>
      <c r="I13" s="15">
        <f t="shared" si="0"/>
        <v>3</v>
      </c>
      <c r="J13" s="15">
        <f t="shared" si="0"/>
        <v>121</v>
      </c>
      <c r="K13" s="15">
        <f t="shared" si="0"/>
        <v>23</v>
      </c>
      <c r="L13" s="15">
        <f t="shared" si="0"/>
        <v>2</v>
      </c>
      <c r="M13" s="15">
        <f>SUM(M3:N12)</f>
        <v>229</v>
      </c>
      <c r="N13" s="15"/>
    </row>
    <row r="14" spans="1:14" x14ac:dyDescent="0.25">
      <c r="A14" s="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</sheetData>
  <mergeCells count="24">
    <mergeCell ref="M13:N14"/>
    <mergeCell ref="H13:H14"/>
    <mergeCell ref="I13:I14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C13:C14"/>
    <mergeCell ref="D13:D14"/>
    <mergeCell ref="E13:E14"/>
    <mergeCell ref="F13:F14"/>
    <mergeCell ref="C1:L1"/>
    <mergeCell ref="G13:G14"/>
    <mergeCell ref="J13:J14"/>
    <mergeCell ref="K13:K14"/>
    <mergeCell ref="L13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9"/>
    </sheetView>
  </sheetViews>
  <sheetFormatPr defaultRowHeight="15" x14ac:dyDescent="0.25"/>
  <cols>
    <col min="1" max="1" width="15.28515625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 t="s">
        <v>0</v>
      </c>
    </row>
    <row r="2" spans="1:12" x14ac:dyDescent="0.25">
      <c r="A2" s="2" t="s">
        <v>1</v>
      </c>
      <c r="B2">
        <v>0.55700000000000005</v>
      </c>
      <c r="C2">
        <v>0.45200000000000001</v>
      </c>
      <c r="D2">
        <v>0.51900000000000002</v>
      </c>
      <c r="E2">
        <v>0.437</v>
      </c>
      <c r="F2">
        <v>0.46800000000000003</v>
      </c>
      <c r="G2">
        <v>0.55600000000000005</v>
      </c>
      <c r="H2">
        <v>0.56100000000000005</v>
      </c>
      <c r="I2">
        <v>0.48</v>
      </c>
      <c r="J2">
        <v>0.48799999999999999</v>
      </c>
      <c r="K2">
        <v>0.51700000000000002</v>
      </c>
      <c r="L2" s="7">
        <f>AVERAGE(B2:K2)</f>
        <v>0.50350000000000006</v>
      </c>
    </row>
    <row r="3" spans="1:12" x14ac:dyDescent="0.25">
      <c r="A3" s="2" t="s">
        <v>2</v>
      </c>
      <c r="B3">
        <v>0.40699999999999997</v>
      </c>
      <c r="C3">
        <v>0.307</v>
      </c>
      <c r="D3">
        <v>0.46</v>
      </c>
      <c r="E3">
        <v>0.34799999999999998</v>
      </c>
      <c r="F3">
        <v>0.35199999999999998</v>
      </c>
      <c r="G3">
        <v>0.52200000000000002</v>
      </c>
      <c r="H3">
        <v>0.495</v>
      </c>
      <c r="I3">
        <v>0.38100000000000001</v>
      </c>
      <c r="J3">
        <v>0.33</v>
      </c>
      <c r="K3">
        <v>0.41099999999999998</v>
      </c>
      <c r="L3" s="7">
        <f>AVERAGE(B3:K3)</f>
        <v>0.40129999999999999</v>
      </c>
    </row>
    <row r="4" spans="1:12" x14ac:dyDescent="0.25">
      <c r="A4" s="2" t="s">
        <v>3</v>
      </c>
      <c r="B4">
        <v>0.32200000000000001</v>
      </c>
      <c r="C4">
        <v>0.24299999999999999</v>
      </c>
      <c r="D4">
        <v>0.30599999999999999</v>
      </c>
      <c r="E4">
        <v>0.22600000000000001</v>
      </c>
      <c r="F4">
        <v>0.27900000000000003</v>
      </c>
      <c r="G4">
        <v>0.35</v>
      </c>
      <c r="H4">
        <v>0.32700000000000001</v>
      </c>
      <c r="I4">
        <v>0.27400000000000002</v>
      </c>
      <c r="J4">
        <v>0.26</v>
      </c>
      <c r="K4">
        <v>0.27200000000000002</v>
      </c>
      <c r="L4" s="7">
        <f>AVERAGE(B4:K4)</f>
        <v>0.28589999999999999</v>
      </c>
    </row>
    <row r="5" spans="1:12" x14ac:dyDescent="0.25">
      <c r="A5" s="2" t="s">
        <v>4</v>
      </c>
      <c r="B5">
        <v>0.33700000000000002</v>
      </c>
      <c r="C5">
        <v>0.247</v>
      </c>
      <c r="D5">
        <v>0.33</v>
      </c>
      <c r="E5">
        <v>0.23899999999999999</v>
      </c>
      <c r="F5">
        <v>0.3</v>
      </c>
      <c r="G5">
        <v>0.38300000000000001</v>
      </c>
      <c r="H5">
        <v>0.35099999999999998</v>
      </c>
      <c r="I5">
        <v>0.28699999999999998</v>
      </c>
      <c r="J5">
        <v>0.26600000000000001</v>
      </c>
      <c r="K5">
        <v>0.28199999999999997</v>
      </c>
      <c r="L5" s="7">
        <f>AVERAGE(B5:K5)</f>
        <v>0.30220000000000002</v>
      </c>
    </row>
    <row r="8" spans="1:12" x14ac:dyDescent="0.25">
      <c r="B8" s="4" t="s">
        <v>19</v>
      </c>
      <c r="C8" s="4" t="s">
        <v>20</v>
      </c>
      <c r="D8" s="4" t="s">
        <v>24</v>
      </c>
      <c r="E8" s="4" t="s">
        <v>22</v>
      </c>
    </row>
    <row r="9" spans="1:12" x14ac:dyDescent="0.25">
      <c r="A9" s="5" t="s">
        <v>7</v>
      </c>
      <c r="B9" s="4">
        <v>0.8</v>
      </c>
      <c r="C9" s="4">
        <v>0.18</v>
      </c>
      <c r="D9" s="4">
        <v>0.3</v>
      </c>
      <c r="E9" s="4">
        <v>22</v>
      </c>
    </row>
    <row r="10" spans="1:12" x14ac:dyDescent="0.25">
      <c r="A10" s="5" t="s">
        <v>8</v>
      </c>
      <c r="B10" s="4">
        <v>0.43</v>
      </c>
      <c r="C10" s="4">
        <v>0.4</v>
      </c>
      <c r="D10" s="4">
        <v>0.42</v>
      </c>
      <c r="E10" s="4">
        <v>40</v>
      </c>
    </row>
    <row r="11" spans="1:12" x14ac:dyDescent="0.25">
      <c r="A11" s="5" t="s">
        <v>9</v>
      </c>
      <c r="B11" s="4">
        <v>0</v>
      </c>
      <c r="C11" s="4">
        <v>0</v>
      </c>
      <c r="D11" s="4">
        <v>0</v>
      </c>
      <c r="E11" s="4">
        <v>5</v>
      </c>
    </row>
    <row r="12" spans="1:12" x14ac:dyDescent="0.25">
      <c r="A12" s="5" t="s">
        <v>10</v>
      </c>
      <c r="B12" s="4">
        <v>0.33</v>
      </c>
      <c r="C12" s="4">
        <v>0.08</v>
      </c>
      <c r="D12" s="4">
        <v>0.12</v>
      </c>
      <c r="E12" s="4">
        <v>13</v>
      </c>
    </row>
    <row r="13" spans="1:12" x14ac:dyDescent="0.25">
      <c r="A13" s="5" t="s">
        <v>11</v>
      </c>
      <c r="B13" s="4">
        <v>0</v>
      </c>
      <c r="C13" s="4">
        <v>0</v>
      </c>
      <c r="D13" s="4">
        <v>0</v>
      </c>
      <c r="E13" s="4">
        <v>7</v>
      </c>
    </row>
    <row r="14" spans="1:12" x14ac:dyDescent="0.25">
      <c r="A14" s="5" t="s">
        <v>12</v>
      </c>
      <c r="B14" s="4">
        <v>0.43</v>
      </c>
      <c r="C14" s="4">
        <v>0.48</v>
      </c>
      <c r="D14" s="4">
        <v>0.45</v>
      </c>
      <c r="E14" s="4">
        <v>31</v>
      </c>
    </row>
    <row r="15" spans="1:12" x14ac:dyDescent="0.25">
      <c r="A15" s="5" t="s">
        <v>15</v>
      </c>
      <c r="B15" s="4">
        <v>0</v>
      </c>
      <c r="C15" s="4">
        <v>0</v>
      </c>
      <c r="D15" s="4">
        <v>0</v>
      </c>
      <c r="E15" s="4">
        <v>6</v>
      </c>
    </row>
    <row r="16" spans="1:12" x14ac:dyDescent="0.25">
      <c r="A16" s="5" t="s">
        <v>13</v>
      </c>
      <c r="B16" s="4">
        <v>0.42</v>
      </c>
      <c r="C16" s="4">
        <v>0.8</v>
      </c>
      <c r="D16" s="4">
        <v>0.55000000000000004</v>
      </c>
      <c r="E16" s="4">
        <v>64</v>
      </c>
    </row>
    <row r="17" spans="1:5" x14ac:dyDescent="0.25">
      <c r="A17" s="5" t="s">
        <v>14</v>
      </c>
      <c r="B17" s="4">
        <v>0.7</v>
      </c>
      <c r="C17" s="4">
        <v>0.42</v>
      </c>
      <c r="D17" s="4">
        <v>0.52</v>
      </c>
      <c r="E17" s="4">
        <v>38</v>
      </c>
    </row>
    <row r="18" spans="1:5" x14ac:dyDescent="0.25">
      <c r="A18" s="5" t="s">
        <v>16</v>
      </c>
      <c r="B18" s="4">
        <v>0.5</v>
      </c>
      <c r="C18" s="4">
        <v>0.33</v>
      </c>
      <c r="D18" s="4">
        <v>0.4</v>
      </c>
      <c r="E18" s="4">
        <v>3</v>
      </c>
    </row>
    <row r="19" spans="1:5" x14ac:dyDescent="0.25">
      <c r="A19" s="5" t="s">
        <v>23</v>
      </c>
      <c r="B19" s="6">
        <v>0.47</v>
      </c>
      <c r="C19" s="6">
        <v>0.45</v>
      </c>
      <c r="D19" s="6">
        <v>0.42</v>
      </c>
      <c r="E19" s="4">
        <f>SUM(E9:E18)</f>
        <v>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22" sqref="G22"/>
    </sheetView>
  </sheetViews>
  <sheetFormatPr defaultRowHeight="15" x14ac:dyDescent="0.25"/>
  <cols>
    <col min="1" max="1" width="15.7109375" customWidth="1"/>
    <col min="2" max="2" width="18.42578125" customWidth="1"/>
    <col min="4" max="4" width="16.140625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15</v>
      </c>
      <c r="J2" s="4" t="s">
        <v>13</v>
      </c>
      <c r="K2" s="4" t="s">
        <v>14</v>
      </c>
      <c r="L2" s="4" t="s">
        <v>16</v>
      </c>
      <c r="M2" s="15"/>
      <c r="N2" s="15"/>
    </row>
    <row r="3" spans="1:14" x14ac:dyDescent="0.25">
      <c r="A3" s="14" t="s">
        <v>17</v>
      </c>
      <c r="B3" s="5" t="s">
        <v>7</v>
      </c>
      <c r="C3" s="5">
        <v>12</v>
      </c>
      <c r="D3" s="4">
        <v>3</v>
      </c>
      <c r="E3" s="4"/>
      <c r="F3" s="4"/>
      <c r="G3" s="4"/>
      <c r="H3" s="4"/>
      <c r="I3" s="4">
        <v>3</v>
      </c>
      <c r="J3" s="4">
        <v>2</v>
      </c>
      <c r="K3" s="4">
        <v>2</v>
      </c>
      <c r="L3" s="4"/>
      <c r="M3" s="15">
        <v>22</v>
      </c>
      <c r="N3" s="15"/>
    </row>
    <row r="4" spans="1:14" x14ac:dyDescent="0.25">
      <c r="A4" s="14"/>
      <c r="B4" s="5" t="s">
        <v>8</v>
      </c>
      <c r="C4" s="5"/>
      <c r="D4" s="4">
        <v>30</v>
      </c>
      <c r="E4" s="4"/>
      <c r="F4" s="4"/>
      <c r="G4" s="4"/>
      <c r="H4" s="4">
        <v>1</v>
      </c>
      <c r="I4" s="4"/>
      <c r="J4" s="4">
        <v>6</v>
      </c>
      <c r="K4" s="4">
        <v>3</v>
      </c>
      <c r="L4" s="4"/>
      <c r="M4" s="15">
        <v>40</v>
      </c>
      <c r="N4" s="15"/>
    </row>
    <row r="5" spans="1:14" x14ac:dyDescent="0.25">
      <c r="A5" s="14"/>
      <c r="B5" s="5" t="s">
        <v>9</v>
      </c>
      <c r="C5" s="5"/>
      <c r="D5" s="4">
        <v>2</v>
      </c>
      <c r="E5" s="4"/>
      <c r="F5" s="4"/>
      <c r="G5" s="4"/>
      <c r="H5" s="4">
        <v>1</v>
      </c>
      <c r="I5" s="4"/>
      <c r="J5" s="4">
        <v>2</v>
      </c>
      <c r="K5" s="4"/>
      <c r="L5" s="4"/>
      <c r="M5" s="15">
        <v>5</v>
      </c>
      <c r="N5" s="15"/>
    </row>
    <row r="6" spans="1:14" x14ac:dyDescent="0.25">
      <c r="A6" s="14"/>
      <c r="B6" s="5" t="s">
        <v>10</v>
      </c>
      <c r="C6" s="5"/>
      <c r="D6" s="4">
        <v>1</v>
      </c>
      <c r="E6" s="4"/>
      <c r="F6" s="4">
        <v>2</v>
      </c>
      <c r="G6" s="4"/>
      <c r="H6" s="4"/>
      <c r="I6" s="4">
        <v>1</v>
      </c>
      <c r="J6" s="4">
        <v>9</v>
      </c>
      <c r="K6" s="4"/>
      <c r="L6" s="4"/>
      <c r="M6" s="15">
        <v>13</v>
      </c>
      <c r="N6" s="15"/>
    </row>
    <row r="7" spans="1:14" x14ac:dyDescent="0.25">
      <c r="A7" s="14"/>
      <c r="B7" s="5" t="s">
        <v>11</v>
      </c>
      <c r="C7" s="5"/>
      <c r="D7" s="4">
        <v>1</v>
      </c>
      <c r="E7" s="4"/>
      <c r="F7" s="4"/>
      <c r="G7" s="4"/>
      <c r="H7" s="4"/>
      <c r="I7" s="4"/>
      <c r="J7" s="4">
        <v>5</v>
      </c>
      <c r="K7" s="4">
        <v>1</v>
      </c>
      <c r="L7" s="4"/>
      <c r="M7" s="15">
        <v>7</v>
      </c>
      <c r="N7" s="15"/>
    </row>
    <row r="8" spans="1:14" x14ac:dyDescent="0.25">
      <c r="A8" s="14"/>
      <c r="B8" s="5" t="s">
        <v>12</v>
      </c>
      <c r="C8" s="5"/>
      <c r="D8" s="4">
        <v>1</v>
      </c>
      <c r="E8" s="4"/>
      <c r="F8" s="4"/>
      <c r="G8" s="4"/>
      <c r="H8" s="4">
        <v>18</v>
      </c>
      <c r="I8" s="4">
        <v>3</v>
      </c>
      <c r="J8" s="4">
        <v>7</v>
      </c>
      <c r="K8" s="4"/>
      <c r="L8" s="4">
        <v>2</v>
      </c>
      <c r="M8" s="15">
        <v>31</v>
      </c>
      <c r="N8" s="15"/>
    </row>
    <row r="9" spans="1:14" x14ac:dyDescent="0.25">
      <c r="A9" s="14"/>
      <c r="B9" s="5" t="s">
        <v>15</v>
      </c>
      <c r="C9" s="5"/>
      <c r="D9" s="4"/>
      <c r="E9" s="4"/>
      <c r="F9" s="4"/>
      <c r="G9" s="4"/>
      <c r="H9" s="4"/>
      <c r="I9" s="4">
        <v>3</v>
      </c>
      <c r="J9" s="4">
        <v>3</v>
      </c>
      <c r="K9" s="4"/>
      <c r="L9" s="4"/>
      <c r="M9" s="15">
        <v>6</v>
      </c>
      <c r="N9" s="15"/>
    </row>
    <row r="10" spans="1:14" x14ac:dyDescent="0.25">
      <c r="A10" s="14"/>
      <c r="B10" s="5" t="s">
        <v>13</v>
      </c>
      <c r="C10" s="4">
        <v>2</v>
      </c>
      <c r="D10" s="4">
        <v>5</v>
      </c>
      <c r="E10" s="4"/>
      <c r="F10" s="4"/>
      <c r="G10" s="4"/>
      <c r="H10" s="4">
        <v>4</v>
      </c>
      <c r="I10" s="4">
        <v>1</v>
      </c>
      <c r="J10" s="4">
        <v>52</v>
      </c>
      <c r="K10" s="4"/>
      <c r="L10" s="4"/>
      <c r="M10" s="15">
        <v>64</v>
      </c>
      <c r="N10" s="15"/>
    </row>
    <row r="11" spans="1:14" x14ac:dyDescent="0.25">
      <c r="A11" s="14"/>
      <c r="B11" s="5" t="s">
        <v>14</v>
      </c>
      <c r="C11" s="4">
        <v>1</v>
      </c>
      <c r="D11" s="4"/>
      <c r="E11" s="4"/>
      <c r="F11" s="4"/>
      <c r="G11" s="4"/>
      <c r="H11" s="4"/>
      <c r="I11" s="4"/>
      <c r="J11" s="4">
        <v>3</v>
      </c>
      <c r="K11" s="4">
        <v>34</v>
      </c>
      <c r="L11" s="4"/>
      <c r="M11" s="15">
        <v>38</v>
      </c>
      <c r="N11" s="15"/>
    </row>
    <row r="12" spans="1:14" x14ac:dyDescent="0.25">
      <c r="A12" s="14"/>
      <c r="B12" s="5" t="s">
        <v>16</v>
      </c>
      <c r="C12" s="4"/>
      <c r="D12" s="4"/>
      <c r="E12" s="4"/>
      <c r="F12" s="4"/>
      <c r="G12" s="4"/>
      <c r="H12" s="4"/>
      <c r="I12" s="4"/>
      <c r="J12" s="4">
        <v>1</v>
      </c>
      <c r="K12" s="4"/>
      <c r="L12" s="4">
        <v>2</v>
      </c>
      <c r="M12" s="15">
        <v>3</v>
      </c>
      <c r="N12" s="15"/>
    </row>
    <row r="13" spans="1:14" x14ac:dyDescent="0.25">
      <c r="A13" s="5" t="s">
        <v>18</v>
      </c>
      <c r="B13" s="5"/>
      <c r="C13" s="15">
        <f>SUM(C3:C12)</f>
        <v>15</v>
      </c>
      <c r="D13" s="15">
        <f t="shared" ref="D13:L13" si="0">SUM(D3:D12)</f>
        <v>43</v>
      </c>
      <c r="E13" s="15">
        <f t="shared" si="0"/>
        <v>0</v>
      </c>
      <c r="F13" s="15">
        <f t="shared" si="0"/>
        <v>2</v>
      </c>
      <c r="G13" s="15">
        <f t="shared" si="0"/>
        <v>0</v>
      </c>
      <c r="H13" s="15">
        <f t="shared" si="0"/>
        <v>24</v>
      </c>
      <c r="I13" s="15">
        <f t="shared" si="0"/>
        <v>11</v>
      </c>
      <c r="J13" s="15">
        <f t="shared" si="0"/>
        <v>90</v>
      </c>
      <c r="K13" s="15">
        <f t="shared" si="0"/>
        <v>40</v>
      </c>
      <c r="L13" s="15">
        <f t="shared" si="0"/>
        <v>4</v>
      </c>
      <c r="M13" s="15">
        <f>SUM(M3:N12)</f>
        <v>229</v>
      </c>
      <c r="N13" s="15"/>
    </row>
    <row r="14" spans="1:14" x14ac:dyDescent="0.25">
      <c r="A14" s="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</sheetData>
  <mergeCells count="24">
    <mergeCell ref="M13:N14"/>
    <mergeCell ref="H13:H14"/>
    <mergeCell ref="I13:I14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M10:N10"/>
    <mergeCell ref="M11:N11"/>
    <mergeCell ref="M12:N12"/>
    <mergeCell ref="C13:C14"/>
    <mergeCell ref="D13:D14"/>
    <mergeCell ref="E13:E14"/>
    <mergeCell ref="F13:F14"/>
    <mergeCell ref="C1:L1"/>
    <mergeCell ref="G13:G14"/>
    <mergeCell ref="J13:J14"/>
    <mergeCell ref="K13:K14"/>
    <mergeCell ref="L13:L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L19"/>
    </sheetView>
  </sheetViews>
  <sheetFormatPr defaultRowHeight="15" x14ac:dyDescent="0.25"/>
  <cols>
    <col min="1" max="1" width="16.85546875" customWidth="1"/>
  </cols>
  <sheetData>
    <row r="1" spans="1:12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 t="s">
        <v>0</v>
      </c>
    </row>
    <row r="2" spans="1:12" x14ac:dyDescent="0.25">
      <c r="A2" s="2" t="s">
        <v>1</v>
      </c>
      <c r="B2">
        <v>0.66200000000000003</v>
      </c>
      <c r="C2">
        <v>0.63800000000000001</v>
      </c>
      <c r="D2">
        <v>0.71199999999999997</v>
      </c>
      <c r="E2">
        <v>0.66</v>
      </c>
      <c r="F2">
        <v>0.66300000000000003</v>
      </c>
      <c r="G2">
        <v>0.70699999999999996</v>
      </c>
      <c r="H2">
        <v>0.751</v>
      </c>
      <c r="I2">
        <v>0.69099999999999995</v>
      </c>
      <c r="J2">
        <v>0.66700000000000004</v>
      </c>
      <c r="K2">
        <v>0.71099999999999997</v>
      </c>
      <c r="L2" s="7">
        <f>AVERAGE(B2:K2)</f>
        <v>0.68620000000000003</v>
      </c>
    </row>
    <row r="3" spans="1:12" x14ac:dyDescent="0.25">
      <c r="A3" s="2" t="s">
        <v>2</v>
      </c>
      <c r="B3">
        <v>0.54500000000000004</v>
      </c>
      <c r="C3">
        <v>0.45</v>
      </c>
      <c r="D3">
        <v>0.63100000000000001</v>
      </c>
      <c r="E3">
        <v>0.56100000000000005</v>
      </c>
      <c r="F3">
        <v>0.55200000000000005</v>
      </c>
      <c r="G3">
        <v>0.59499999999999997</v>
      </c>
      <c r="H3">
        <v>0.60499999999999998</v>
      </c>
      <c r="I3">
        <v>0.58799999999999997</v>
      </c>
      <c r="J3">
        <v>0.59599999999999997</v>
      </c>
      <c r="K3">
        <v>0.61299999999999999</v>
      </c>
      <c r="L3" s="7">
        <f>AVERAGE(B3:K3)</f>
        <v>0.57360000000000011</v>
      </c>
    </row>
    <row r="4" spans="1:12" x14ac:dyDescent="0.25">
      <c r="A4" s="2" t="s">
        <v>3</v>
      </c>
      <c r="B4">
        <v>0.47099999999999997</v>
      </c>
      <c r="C4">
        <v>0.40600000000000003</v>
      </c>
      <c r="D4">
        <v>0.53500000000000003</v>
      </c>
      <c r="E4">
        <v>0.45100000000000001</v>
      </c>
      <c r="F4">
        <v>0.505</v>
      </c>
      <c r="G4">
        <v>0.54</v>
      </c>
      <c r="H4">
        <v>0.58599999999999997</v>
      </c>
      <c r="I4">
        <v>0.501</v>
      </c>
      <c r="J4">
        <v>0.45400000000000001</v>
      </c>
      <c r="K4">
        <v>0.51800000000000002</v>
      </c>
      <c r="L4" s="7">
        <f>AVERAGE(B4:K4)</f>
        <v>0.49669999999999997</v>
      </c>
    </row>
    <row r="5" spans="1:12" x14ac:dyDescent="0.25">
      <c r="A5" s="2" t="s">
        <v>4</v>
      </c>
      <c r="B5">
        <v>0.48</v>
      </c>
      <c r="C5">
        <v>0.41599999999999998</v>
      </c>
      <c r="D5">
        <v>0.55600000000000005</v>
      </c>
      <c r="E5">
        <v>0.48</v>
      </c>
      <c r="F5">
        <v>0.52</v>
      </c>
      <c r="G5">
        <v>0.55600000000000005</v>
      </c>
      <c r="H5">
        <v>0.59199999999999997</v>
      </c>
      <c r="I5">
        <v>0.52200000000000002</v>
      </c>
      <c r="J5">
        <v>0.47599999999999998</v>
      </c>
      <c r="K5">
        <v>0.53400000000000003</v>
      </c>
      <c r="L5" s="7">
        <f>AVERAGE(B5:K5)</f>
        <v>0.51319999999999999</v>
      </c>
    </row>
    <row r="8" spans="1:12" x14ac:dyDescent="0.25">
      <c r="B8" s="4" t="s">
        <v>19</v>
      </c>
      <c r="C8" s="4" t="s">
        <v>20</v>
      </c>
      <c r="D8" s="4" t="s">
        <v>24</v>
      </c>
      <c r="E8" s="4" t="s">
        <v>22</v>
      </c>
    </row>
    <row r="9" spans="1:12" x14ac:dyDescent="0.25">
      <c r="A9" s="5" t="s">
        <v>7</v>
      </c>
      <c r="B9" s="4">
        <v>0.8</v>
      </c>
      <c r="C9" s="4">
        <v>0.55000000000000004</v>
      </c>
      <c r="D9" s="4">
        <v>0.65</v>
      </c>
      <c r="E9" s="4">
        <v>22</v>
      </c>
    </row>
    <row r="10" spans="1:12" x14ac:dyDescent="0.25">
      <c r="A10" s="5" t="s">
        <v>8</v>
      </c>
      <c r="B10" s="4">
        <v>0.7</v>
      </c>
      <c r="C10" s="4">
        <v>0.75</v>
      </c>
      <c r="D10" s="4">
        <v>0.72</v>
      </c>
      <c r="E10" s="4">
        <v>40</v>
      </c>
    </row>
    <row r="11" spans="1:12" x14ac:dyDescent="0.25">
      <c r="A11" s="5" t="s">
        <v>9</v>
      </c>
      <c r="B11" s="4">
        <v>0</v>
      </c>
      <c r="C11" s="4">
        <v>0</v>
      </c>
      <c r="D11" s="4">
        <v>0</v>
      </c>
      <c r="E11" s="4">
        <v>5</v>
      </c>
    </row>
    <row r="12" spans="1:12" x14ac:dyDescent="0.25">
      <c r="A12" s="5" t="s">
        <v>10</v>
      </c>
      <c r="B12" s="4">
        <v>1</v>
      </c>
      <c r="C12" s="4">
        <v>0.15</v>
      </c>
      <c r="D12" s="4">
        <v>0.27</v>
      </c>
      <c r="E12" s="4">
        <v>13</v>
      </c>
    </row>
    <row r="13" spans="1:12" x14ac:dyDescent="0.25">
      <c r="A13" s="5" t="s">
        <v>11</v>
      </c>
      <c r="B13" s="4">
        <v>0</v>
      </c>
      <c r="C13" s="4">
        <v>0</v>
      </c>
      <c r="D13" s="4">
        <v>0</v>
      </c>
      <c r="E13" s="4">
        <v>7</v>
      </c>
    </row>
    <row r="14" spans="1:12" x14ac:dyDescent="0.25">
      <c r="A14" s="5" t="s">
        <v>12</v>
      </c>
      <c r="B14" s="4">
        <v>0.75</v>
      </c>
      <c r="C14" s="4">
        <v>0.57999999999999996</v>
      </c>
      <c r="D14" s="4">
        <v>0.65</v>
      </c>
      <c r="E14" s="4">
        <v>31</v>
      </c>
    </row>
    <row r="15" spans="1:12" x14ac:dyDescent="0.25">
      <c r="A15" s="5" t="s">
        <v>15</v>
      </c>
      <c r="B15" s="4">
        <v>0.27</v>
      </c>
      <c r="C15" s="4">
        <v>0.5</v>
      </c>
      <c r="D15" s="4">
        <v>0.35</v>
      </c>
      <c r="E15" s="4">
        <v>6</v>
      </c>
    </row>
    <row r="16" spans="1:12" x14ac:dyDescent="0.25">
      <c r="A16" s="5" t="s">
        <v>13</v>
      </c>
      <c r="B16" s="4">
        <v>0.57999999999999996</v>
      </c>
      <c r="C16" s="4">
        <v>0.81</v>
      </c>
      <c r="D16" s="4">
        <v>0.68</v>
      </c>
      <c r="E16" s="4">
        <v>64</v>
      </c>
    </row>
    <row r="17" spans="1:5" x14ac:dyDescent="0.25">
      <c r="A17" s="5" t="s">
        <v>14</v>
      </c>
      <c r="B17" s="4">
        <v>0.85</v>
      </c>
      <c r="C17" s="4">
        <v>0.89</v>
      </c>
      <c r="D17" s="4">
        <v>0.87</v>
      </c>
      <c r="E17" s="4">
        <v>38</v>
      </c>
    </row>
    <row r="18" spans="1:5" x14ac:dyDescent="0.25">
      <c r="A18" s="5" t="s">
        <v>16</v>
      </c>
      <c r="B18" s="4">
        <v>0.5</v>
      </c>
      <c r="C18" s="4">
        <v>0.67</v>
      </c>
      <c r="D18" s="4">
        <v>0.56999999999999995</v>
      </c>
      <c r="E18" s="4">
        <v>3</v>
      </c>
    </row>
    <row r="19" spans="1:5" x14ac:dyDescent="0.25">
      <c r="A19" s="5" t="s">
        <v>23</v>
      </c>
      <c r="B19" s="6">
        <v>0.67</v>
      </c>
      <c r="C19" s="6">
        <v>0.67</v>
      </c>
      <c r="D19" s="6">
        <v>0.64</v>
      </c>
      <c r="E19" s="4">
        <f>SUM(E9:E18)</f>
        <v>229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K20" sqref="K20"/>
    </sheetView>
  </sheetViews>
  <sheetFormatPr defaultRowHeight="15" x14ac:dyDescent="0.25"/>
  <cols>
    <col min="1" max="1" width="18" customWidth="1"/>
    <col min="2" max="2" width="16" customWidth="1"/>
    <col min="4" max="4" width="15.28515625" customWidth="1"/>
  </cols>
  <sheetData>
    <row r="1" spans="1:14" x14ac:dyDescent="0.25">
      <c r="C1" s="15" t="s">
        <v>5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6</v>
      </c>
      <c r="N1" s="15"/>
    </row>
    <row r="2" spans="1:14" x14ac:dyDescent="0.25"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15</v>
      </c>
      <c r="J2" s="8" t="s">
        <v>13</v>
      </c>
      <c r="K2" s="8" t="s">
        <v>14</v>
      </c>
      <c r="L2" s="8" t="s">
        <v>16</v>
      </c>
      <c r="M2" s="15"/>
      <c r="N2" s="15"/>
    </row>
    <row r="3" spans="1:14" x14ac:dyDescent="0.25">
      <c r="A3" s="14" t="s">
        <v>17</v>
      </c>
      <c r="B3" s="9" t="s">
        <v>7</v>
      </c>
      <c r="C3" s="9">
        <v>11</v>
      </c>
      <c r="D3" s="8">
        <v>2</v>
      </c>
      <c r="E3" s="8"/>
      <c r="F3" s="8"/>
      <c r="G3" s="8"/>
      <c r="H3" s="8"/>
      <c r="I3" s="8">
        <v>5</v>
      </c>
      <c r="J3" s="8">
        <v>3</v>
      </c>
      <c r="K3" s="8">
        <v>1</v>
      </c>
      <c r="L3" s="8"/>
      <c r="M3" s="15">
        <v>22</v>
      </c>
      <c r="N3" s="15"/>
    </row>
    <row r="4" spans="1:14" x14ac:dyDescent="0.25">
      <c r="A4" s="14"/>
      <c r="B4" s="9" t="s">
        <v>8</v>
      </c>
      <c r="C4" s="9"/>
      <c r="D4" s="8">
        <v>29</v>
      </c>
      <c r="E4" s="8"/>
      <c r="F4" s="8"/>
      <c r="G4" s="8"/>
      <c r="H4" s="8">
        <v>2</v>
      </c>
      <c r="I4" s="8"/>
      <c r="J4" s="8">
        <v>6</v>
      </c>
      <c r="K4" s="8">
        <v>3</v>
      </c>
      <c r="L4" s="8"/>
      <c r="M4" s="15">
        <v>40</v>
      </c>
      <c r="N4" s="15"/>
    </row>
    <row r="5" spans="1:14" x14ac:dyDescent="0.25">
      <c r="A5" s="14"/>
      <c r="B5" s="9" t="s">
        <v>9</v>
      </c>
      <c r="C5" s="9"/>
      <c r="D5" s="8">
        <v>1</v>
      </c>
      <c r="E5" s="8"/>
      <c r="F5" s="8"/>
      <c r="G5" s="8"/>
      <c r="H5" s="8">
        <v>1</v>
      </c>
      <c r="I5" s="8"/>
      <c r="J5" s="8">
        <v>3</v>
      </c>
      <c r="K5" s="8"/>
      <c r="L5" s="8"/>
      <c r="M5" s="15">
        <v>5</v>
      </c>
      <c r="N5" s="15"/>
    </row>
    <row r="6" spans="1:14" x14ac:dyDescent="0.25">
      <c r="A6" s="14"/>
      <c r="B6" s="9" t="s">
        <v>10</v>
      </c>
      <c r="C6" s="9"/>
      <c r="D6" s="8">
        <v>1</v>
      </c>
      <c r="E6" s="8"/>
      <c r="F6" s="8">
        <v>3</v>
      </c>
      <c r="G6" s="8"/>
      <c r="H6" s="8"/>
      <c r="I6" s="8">
        <v>1</v>
      </c>
      <c r="J6" s="8">
        <v>8</v>
      </c>
      <c r="K6" s="8"/>
      <c r="L6" s="8"/>
      <c r="M6" s="15">
        <v>13</v>
      </c>
      <c r="N6" s="15"/>
    </row>
    <row r="7" spans="1:14" x14ac:dyDescent="0.25">
      <c r="A7" s="14"/>
      <c r="B7" s="9" t="s">
        <v>11</v>
      </c>
      <c r="C7" s="9"/>
      <c r="D7" s="8">
        <v>1</v>
      </c>
      <c r="E7" s="8"/>
      <c r="F7" s="8"/>
      <c r="G7" s="8"/>
      <c r="H7" s="8"/>
      <c r="I7" s="8"/>
      <c r="J7" s="8">
        <v>5</v>
      </c>
      <c r="K7" s="8">
        <v>1</v>
      </c>
      <c r="L7" s="8"/>
      <c r="M7" s="15">
        <v>7</v>
      </c>
      <c r="N7" s="15"/>
    </row>
    <row r="8" spans="1:14" x14ac:dyDescent="0.25">
      <c r="A8" s="14"/>
      <c r="B8" s="9" t="s">
        <v>12</v>
      </c>
      <c r="C8" s="9"/>
      <c r="D8" s="8"/>
      <c r="E8" s="8"/>
      <c r="F8" s="8"/>
      <c r="G8" s="8"/>
      <c r="H8" s="8">
        <v>20</v>
      </c>
      <c r="I8" s="8">
        <v>2</v>
      </c>
      <c r="J8" s="8">
        <v>8</v>
      </c>
      <c r="K8" s="8"/>
      <c r="L8" s="8">
        <v>1</v>
      </c>
      <c r="M8" s="15">
        <v>31</v>
      </c>
      <c r="N8" s="15"/>
    </row>
    <row r="9" spans="1:14" x14ac:dyDescent="0.25">
      <c r="A9" s="14"/>
      <c r="B9" s="9" t="s">
        <v>15</v>
      </c>
      <c r="C9" s="9"/>
      <c r="D9" s="8"/>
      <c r="E9" s="8"/>
      <c r="F9" s="8">
        <v>1</v>
      </c>
      <c r="G9" s="8"/>
      <c r="H9" s="8"/>
      <c r="I9" s="8">
        <v>5</v>
      </c>
      <c r="J9" s="8"/>
      <c r="K9" s="8"/>
      <c r="L9" s="8"/>
      <c r="M9" s="15">
        <v>6</v>
      </c>
      <c r="N9" s="15"/>
    </row>
    <row r="10" spans="1:14" x14ac:dyDescent="0.25">
      <c r="A10" s="14"/>
      <c r="B10" s="9" t="s">
        <v>13</v>
      </c>
      <c r="C10" s="8">
        <v>1</v>
      </c>
      <c r="D10" s="8">
        <v>4</v>
      </c>
      <c r="E10" s="8"/>
      <c r="F10" s="8"/>
      <c r="G10" s="8"/>
      <c r="H10" s="8">
        <v>3</v>
      </c>
      <c r="I10" s="8">
        <v>1</v>
      </c>
      <c r="J10" s="8">
        <v>55</v>
      </c>
      <c r="K10" s="8"/>
      <c r="L10" s="8"/>
      <c r="M10" s="15">
        <v>64</v>
      </c>
      <c r="N10" s="15"/>
    </row>
    <row r="11" spans="1:14" x14ac:dyDescent="0.25">
      <c r="A11" s="14"/>
      <c r="B11" s="9" t="s">
        <v>14</v>
      </c>
      <c r="C11" s="8"/>
      <c r="D11" s="8"/>
      <c r="E11" s="8"/>
      <c r="F11" s="8"/>
      <c r="G11" s="8"/>
      <c r="H11" s="8"/>
      <c r="I11" s="8"/>
      <c r="J11" s="8">
        <v>3</v>
      </c>
      <c r="K11" s="8">
        <v>35</v>
      </c>
      <c r="L11" s="8"/>
      <c r="M11" s="15">
        <v>38</v>
      </c>
      <c r="N11" s="15"/>
    </row>
    <row r="12" spans="1:14" x14ac:dyDescent="0.25">
      <c r="A12" s="14"/>
      <c r="B12" s="9" t="s">
        <v>16</v>
      </c>
      <c r="C12" s="8"/>
      <c r="D12" s="8"/>
      <c r="E12" s="8"/>
      <c r="F12" s="8"/>
      <c r="G12" s="8"/>
      <c r="H12" s="8"/>
      <c r="I12" s="8"/>
      <c r="J12" s="8">
        <v>1</v>
      </c>
      <c r="K12" s="8"/>
      <c r="L12" s="8">
        <v>2</v>
      </c>
      <c r="M12" s="15">
        <v>3</v>
      </c>
      <c r="N12" s="15"/>
    </row>
    <row r="13" spans="1:14" x14ac:dyDescent="0.25">
      <c r="A13" s="9" t="s">
        <v>18</v>
      </c>
      <c r="B13" s="9"/>
      <c r="C13" s="15">
        <f>SUM(C3:C12)</f>
        <v>12</v>
      </c>
      <c r="D13" s="15">
        <f t="shared" ref="D13:L13" si="0">SUM(D3:D12)</f>
        <v>38</v>
      </c>
      <c r="E13" s="15">
        <f t="shared" si="0"/>
        <v>0</v>
      </c>
      <c r="F13" s="15">
        <f t="shared" si="0"/>
        <v>4</v>
      </c>
      <c r="G13" s="15">
        <f t="shared" si="0"/>
        <v>0</v>
      </c>
      <c r="H13" s="15">
        <f t="shared" si="0"/>
        <v>26</v>
      </c>
      <c r="I13" s="15">
        <f t="shared" si="0"/>
        <v>14</v>
      </c>
      <c r="J13" s="15">
        <f t="shared" si="0"/>
        <v>92</v>
      </c>
      <c r="K13" s="15">
        <f t="shared" si="0"/>
        <v>40</v>
      </c>
      <c r="L13" s="15">
        <f t="shared" si="0"/>
        <v>3</v>
      </c>
      <c r="M13" s="15">
        <f>SUM(M3:N12)</f>
        <v>229</v>
      </c>
      <c r="N13" s="15"/>
    </row>
    <row r="14" spans="1:14" x14ac:dyDescent="0.25">
      <c r="A14" s="9"/>
      <c r="B14" s="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</sheetData>
  <mergeCells count="24">
    <mergeCell ref="M10:N10"/>
    <mergeCell ref="M11:N11"/>
    <mergeCell ref="M12:N12"/>
    <mergeCell ref="G13:G14"/>
    <mergeCell ref="J13:J14"/>
    <mergeCell ref="K13:K14"/>
    <mergeCell ref="L13:L14"/>
    <mergeCell ref="M13:N14"/>
    <mergeCell ref="H13:H14"/>
    <mergeCell ref="I13:I14"/>
    <mergeCell ref="C1:L1"/>
    <mergeCell ref="M1:N2"/>
    <mergeCell ref="A3:A12"/>
    <mergeCell ref="M3:N3"/>
    <mergeCell ref="M4:N4"/>
    <mergeCell ref="M5:N5"/>
    <mergeCell ref="M6:N6"/>
    <mergeCell ref="M7:N7"/>
    <mergeCell ref="M8:N8"/>
    <mergeCell ref="M9:N9"/>
    <mergeCell ref="C13:C14"/>
    <mergeCell ref="D13:D14"/>
    <mergeCell ref="E13:E14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exp0</vt:lpstr>
      <vt:lpstr>exp00</vt:lpstr>
      <vt:lpstr>exp1</vt:lpstr>
      <vt:lpstr>exp11</vt:lpstr>
      <vt:lpstr>exp2</vt:lpstr>
      <vt:lpstr>exp22</vt:lpstr>
      <vt:lpstr>exp3</vt:lpstr>
      <vt:lpstr>exp33</vt:lpstr>
      <vt:lpstr>exp4</vt:lpstr>
      <vt:lpstr>exp44</vt:lpstr>
      <vt:lpstr>exp5</vt:lpstr>
      <vt:lpstr>exp55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2018-05-05T06:59:41Z</dcterms:modified>
</cp:coreProperties>
</file>