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2402FBCE-64D1-4FDE-8B15-E733E63DF8C0}" xr6:coauthVersionLast="47" xr6:coauthVersionMax="47" xr10:uidLastSave="{00000000-0000-0000-0000-000000000000}"/>
  <bookViews>
    <workbookView xWindow="-120" yWindow="-120" windowWidth="20730" windowHeight="11160" tabRatio="821" xr2:uid="{00000000-000D-0000-FFFF-FFFF00000000}"/>
  </bookViews>
  <sheets>
    <sheet name="Test Case - Surplus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2" l="1"/>
  <c r="B4" i="122"/>
  <c r="B5" i="122"/>
  <c r="D4" i="122"/>
</calcChain>
</file>

<file path=xl/sharedStrings.xml><?xml version="1.0" encoding="utf-8"?>
<sst xmlns="http://schemas.openxmlformats.org/spreadsheetml/2006/main" count="76" uniqueCount="60">
  <si>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</si>
  <si>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</si>
  <si>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</si>
  <si>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</si>
  <si>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</si>
  <si>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</si>
  <si>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</si>
  <si>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</si>
  <si>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</si>
  <si>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Test Case Description</t>
  </si>
  <si>
    <t>Result</t>
  </si>
  <si>
    <t>Test Case Procedure</t>
  </si>
  <si>
    <t>Test date</t>
  </si>
  <si>
    <t>Number of test cases:</t>
  </si>
  <si>
    <t>Expected Output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</si>
  <si>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</si>
  <si>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</si>
  <si>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</si>
  <si>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</si>
  <si>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</si>
  <si>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TC8</t>
  </si>
  <si>
    <t>TC9</t>
  </si>
  <si>
    <t>TC10</t>
  </si>
  <si>
    <t>TC11</t>
  </si>
  <si>
    <t>TC12</t>
  </si>
  <si>
    <t>Surplus</t>
  </si>
  <si>
    <t>Checking like button</t>
  </si>
  <si>
    <t xml:space="preserve">1: Open Surplus Application
2: Choose merchant 
3: Click Like button
</t>
  </si>
  <si>
    <t>the like button changes color to red and is added to the "my favorites" list</t>
  </si>
  <si>
    <t>Checking review merchant</t>
  </si>
  <si>
    <t xml:space="preserve">1: Open Surplus Application
2: Choose merchant 
3: Click Review button
</t>
  </si>
  <si>
    <t>User reviews appear</t>
  </si>
  <si>
    <t>Checking review button on Flash Coffee Hypermart Ciledug with 3 reviews.</t>
  </si>
  <si>
    <t>Checking review merchant with photo</t>
  </si>
  <si>
    <t xml:space="preserve">1: Open Surplus Application
2: Choose merchant 
3: Click Review button
4. Click With Photo
</t>
  </si>
  <si>
    <t>User reviews appear and reviews with photo appear</t>
  </si>
  <si>
    <t xml:space="preserve">1: Open Surplus Application
2: Choose merchant 
3: Click Review button
4. Click rating star
</t>
  </si>
  <si>
    <t>User reviews appear and reviews with star appear</t>
  </si>
  <si>
    <t>Checking review merchant with available rating star</t>
  </si>
  <si>
    <t>Checking review merchant with non-available rating star</t>
  </si>
  <si>
    <t>User reviews appear and the words "no reviews" appear</t>
  </si>
  <si>
    <t>Checking store location button</t>
  </si>
  <si>
    <t xml:space="preserve">1: Open Surplus Application
2: Choose merchant 
3: Click store location
</t>
  </si>
  <si>
    <t>Display directions to the location of the shop</t>
  </si>
  <si>
    <t>Checking store phone button</t>
  </si>
  <si>
    <t xml:space="preserve">1: Open Surplus Application
2: Choose merchant 
3: Click store phone button
</t>
  </si>
  <si>
    <t>Display the shop owner's telephone number that can be contacted</t>
  </si>
  <si>
    <t>Checking Detail Menu</t>
  </si>
  <si>
    <t xml:space="preserve">1: Open Surplus Application
2: Choose merchant 
3: Click Detail Menu
</t>
  </si>
  <si>
    <t>Displays the detailed contents of the menu</t>
  </si>
  <si>
    <t>Checking add to cart button</t>
  </si>
  <si>
    <t xml:space="preserve">1: Open Surplus Application
2: Choose merchant 
3: Click Detail Menu
4. Click add to cart
</t>
  </si>
  <si>
    <t>The item goes into the basket</t>
  </si>
  <si>
    <t>Checking the pick-up time select button on self-pickup method</t>
  </si>
  <si>
    <t>1: Open Surplus Application
2: Choose merchant 
3: Click Detail Menu
4. Click add to cart
5. click pick-up time select button                                                                         6. Set the pick up time 1 hour after</t>
  </si>
  <si>
    <t>The order was successfully determined the pickup time</t>
  </si>
  <si>
    <t>1: Open Surplus Application
2: Choose merchant 
3: Click Detail Menu
4. Click add to cart
5. click pick-up time select button                                                                         6. Set the pickup time 1 hour in advance</t>
  </si>
  <si>
    <t>The date of collection is not displayed. whether arranged the next day or not</t>
  </si>
  <si>
    <t>1: Open Surplus Application
2: Choose merchant 
3: Click Detail Menu
4. Click add to cart
5. click pick-up time select button                                                                         6. Set pick-up time outside working hours</t>
  </si>
  <si>
    <t>Displays the message "Please enter available pick-up hours"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</si>
</sst>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5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0"/>
      <color indexed="1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6" fillId="2" borderId="0" xfId="1" applyFont="1" applyFill="1"/>
    <xf numFmtId="0" fontId="6" fillId="2" borderId="6" xfId="1" applyFont="1" applyFill="1" applyBorder="1" applyAlignment="1">
      <alignment horizontal="left" wrapText="1"/>
    </xf>
    <xf numFmtId="1" fontId="5" fillId="2" borderId="7" xfId="0" applyNumberFormat="1" applyFont="1" applyFill="1" applyBorder="1" applyAlignment="1">
      <alignment horizontal="center" wrapText="1"/>
    </xf>
    <xf numFmtId="0" fontId="3" fillId="2" borderId="0" xfId="1" applyFont="1" applyFill="1" applyAlignment="1">
      <alignment horizontal="left" wrapText="1"/>
    </xf>
    <xf numFmtId="1" fontId="5" fillId="2" borderId="0" xfId="0" applyNumberFormat="1" applyFont="1" applyFill="1" applyAlignment="1">
      <alignment horizontal="center" wrapText="1"/>
    </xf>
    <xf numFmtId="0" fontId="10" fillId="2" borderId="0" xfId="0" applyFont="1" applyFill="1"/>
    <xf numFmtId="0" fontId="10" fillId="0" borderId="0" xfId="0" applyFont="1"/>
    <xf numFmtId="0" fontId="12" fillId="0" borderId="0" xfId="0" applyFont="1"/>
    <xf numFmtId="0" fontId="5" fillId="0" borderId="1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3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5" fillId="0" borderId="10" xfId="0" applyFont="1" applyBorder="1" applyAlignment="1">
      <alignment horizontal="center" vertical="top" wrapText="1"/>
    </xf>
    <xf numFmtId="2" fontId="0" fillId="0" borderId="0" xfId="0" applyNumberFormat="1" applyAlignment="1">
      <alignment vertical="top"/>
    </xf>
    <xf numFmtId="0" fontId="1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5" fillId="2" borderId="21" xfId="0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13" xfId="1" applyFont="1" applyFill="1" applyBorder="1" applyAlignment="1">
      <alignment horizontal="left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8" fillId="3" borderId="14" xfId="1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14" fontId="13" fillId="0" borderId="9" xfId="0" applyNumberFormat="1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_Sheet1_Vanco_CR022a1_TestCase_v0.1" xfId="1" xr:uid="{00000000-0005-0000-0000-000001000000}"/>
    <cellStyle name="標準_結合試験(AllOvertheWorld)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1"/>
  <sheetViews>
    <sheetView tabSelected="1" workbookViewId="0">
      <selection activeCell="C11" sqref="C11"/>
    </sheetView>
  </sheetViews>
  <sheetFormatPr defaultRowHeight="14.25" outlineLevelRow="1"/>
  <cols>
    <col min="1" max="1" width="15.75" customWidth="1"/>
    <col min="2" max="2" width="18.125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31"/>
    <col min="10" max="10" width="18" style="30" customWidth="1"/>
  </cols>
  <sheetData>
    <row r="1" spans="1:11" s="1" customFormat="1" ht="12.75" customHeight="1">
      <c r="A1" s="13" t="s">
        <v>8</v>
      </c>
      <c r="B1" s="52"/>
      <c r="C1" s="52"/>
      <c r="D1" s="52"/>
      <c r="E1" s="4"/>
      <c r="F1" s="4"/>
      <c r="G1" s="4"/>
      <c r="H1" s="4"/>
      <c r="I1" s="36"/>
      <c r="J1" s="4"/>
      <c r="K1" s="5"/>
    </row>
    <row r="2" spans="1:11" s="1" customFormat="1" ht="11.25" customHeight="1" thickBot="1">
      <c r="A2" s="5"/>
      <c r="B2" s="53"/>
      <c r="C2" s="53"/>
      <c r="D2" s="53"/>
      <c r="E2" s="4"/>
      <c r="F2" s="4"/>
      <c r="G2" s="4"/>
      <c r="H2" s="4"/>
      <c r="I2" s="36"/>
      <c r="J2" s="4"/>
      <c r="K2" s="5"/>
    </row>
    <row r="3" spans="1:11" s="2" customFormat="1" ht="15" customHeight="1">
      <c r="A3" s="14" t="s">
        <v>17</v>
      </c>
      <c r="B3" s="38" t="s">
        <v>25</v>
      </c>
      <c r="C3" s="38"/>
      <c r="D3" s="39"/>
      <c r="E3" s="16"/>
      <c r="F3" s="16"/>
      <c r="G3" s="16"/>
      <c r="H3" s="55"/>
      <c r="I3" s="55"/>
      <c r="J3" s="55"/>
      <c r="K3" s="7"/>
    </row>
    <row r="4" spans="1:11" s="2" customFormat="1" ht="15" customHeight="1">
      <c r="A4" s="9" t="s">
        <v>18</v>
      </c>
      <c r="B4" s="27">
        <f>COUNTIF(I10:I21,"Pass")</f>
        <v>11</v>
      </c>
      <c r="C4" s="8" t="s">
        <v>19</v>
      </c>
      <c r="D4" s="10">
        <f>COUNTIF(I8:I469,"Pending")</f>
        <v>0</v>
      </c>
      <c r="E4" s="6"/>
      <c r="F4" s="6"/>
      <c r="G4" s="6"/>
      <c r="H4" s="55"/>
      <c r="I4" s="55"/>
      <c r="J4" s="55"/>
      <c r="K4" s="7"/>
    </row>
    <row r="5" spans="1:11" s="2" customFormat="1" ht="15" customHeight="1" thickBot="1">
      <c r="A5" s="11" t="s">
        <v>7</v>
      </c>
      <c r="B5" s="28">
        <f>COUNTIF(I10:I21,"Fail")</f>
        <v>1</v>
      </c>
      <c r="C5" s="12" t="s">
        <v>13</v>
      </c>
      <c r="D5" s="15">
        <f>COUNTA(A10:A21) -15</f>
        <v>-3</v>
      </c>
      <c r="E5" s="17"/>
      <c r="F5" s="17"/>
      <c r="G5" s="17"/>
      <c r="H5" s="55"/>
      <c r="I5" s="55"/>
      <c r="J5" s="55"/>
      <c r="K5" s="7"/>
    </row>
    <row r="6" spans="1:11" s="2" customFormat="1" ht="15" customHeight="1">
      <c r="A6" s="54"/>
      <c r="B6" s="54"/>
      <c r="C6" s="54"/>
      <c r="D6" s="54"/>
      <c r="E6" s="6"/>
      <c r="F6" s="6"/>
      <c r="G6" s="6"/>
      <c r="H6" s="6"/>
      <c r="I6" s="37"/>
      <c r="J6" s="37"/>
      <c r="K6" s="7"/>
    </row>
    <row r="7" spans="1:11" s="19" customFormat="1" ht="12" customHeight="1">
      <c r="A7" s="42" t="s">
        <v>15</v>
      </c>
      <c r="B7" s="44" t="s">
        <v>9</v>
      </c>
      <c r="C7" s="42" t="s">
        <v>11</v>
      </c>
      <c r="D7" s="46" t="s">
        <v>14</v>
      </c>
      <c r="E7" s="47"/>
      <c r="F7" s="47"/>
      <c r="G7" s="48"/>
      <c r="H7" s="56" t="s">
        <v>12</v>
      </c>
      <c r="I7" s="43" t="s">
        <v>10</v>
      </c>
      <c r="J7" s="43" t="s">
        <v>16</v>
      </c>
      <c r="K7" s="18"/>
    </row>
    <row r="8" spans="1:11" s="2" customFormat="1" ht="12" customHeight="1">
      <c r="A8" s="43"/>
      <c r="B8" s="45"/>
      <c r="C8" s="43"/>
      <c r="D8" s="49"/>
      <c r="E8" s="50"/>
      <c r="F8" s="50"/>
      <c r="G8" s="51"/>
      <c r="H8" s="49"/>
      <c r="I8" s="43"/>
      <c r="J8" s="43"/>
      <c r="K8" s="7"/>
    </row>
    <row r="9" spans="1:11" s="20" customFormat="1" ht="15">
      <c r="A9" s="57"/>
      <c r="B9" s="57"/>
      <c r="C9" s="57"/>
      <c r="D9" s="57"/>
      <c r="E9" s="57"/>
      <c r="F9" s="57"/>
      <c r="G9" s="57"/>
      <c r="H9" s="57"/>
      <c r="I9" s="57"/>
      <c r="J9" s="58"/>
    </row>
    <row r="10" spans="1:11" s="3" customFormat="1" ht="63.75" outlineLevel="1">
      <c r="A10" s="24" t="s">
        <v>0</v>
      </c>
      <c r="B10" s="29" t="s">
        <v>26</v>
      </c>
      <c r="C10" s="23" t="s">
        <v>27</v>
      </c>
      <c r="D10" s="40" t="s">
        <v>28</v>
      </c>
      <c r="E10" s="41"/>
      <c r="F10" s="41"/>
      <c r="G10" s="22"/>
      <c r="H10" s="59">
        <v>45119</v>
      </c>
      <c r="I10" s="23" t="s">
        <v>18</v>
      </c>
      <c r="J10" s="21"/>
    </row>
    <row r="11" spans="1:11" s="3" customFormat="1" ht="63.75" customHeight="1" outlineLevel="1">
      <c r="A11" s="24" t="s">
        <v>1</v>
      </c>
      <c r="B11" s="32" t="s">
        <v>29</v>
      </c>
      <c r="C11" s="23" t="s">
        <v>30</v>
      </c>
      <c r="D11" s="60" t="s">
        <v>31</v>
      </c>
      <c r="E11" s="41"/>
      <c r="F11" s="41"/>
      <c r="G11" s="22"/>
      <c r="H11" s="59">
        <v>45119</v>
      </c>
      <c r="I11" s="23" t="s">
        <v>7</v>
      </c>
      <c r="J11" s="21" t="s">
        <v>32</v>
      </c>
    </row>
    <row r="12" spans="1:11" s="3" customFormat="1" ht="63.75" customHeight="1" outlineLevel="1">
      <c r="A12" s="24" t="s">
        <v>2</v>
      </c>
      <c r="B12" s="32" t="s">
        <v>33</v>
      </c>
      <c r="C12" s="23" t="s">
        <v>34</v>
      </c>
      <c r="D12" s="60" t="s">
        <v>35</v>
      </c>
      <c r="E12" s="61"/>
      <c r="F12" s="61"/>
      <c r="G12" s="22"/>
      <c r="H12" s="59">
        <v>45119</v>
      </c>
      <c r="I12" s="23" t="s">
        <v>18</v>
      </c>
      <c r="J12" s="21"/>
    </row>
    <row r="13" spans="1:11" s="3" customFormat="1" ht="63.75" customHeight="1" outlineLevel="1">
      <c r="A13" s="24" t="s">
        <v>3</v>
      </c>
      <c r="B13" s="32" t="s">
        <v>38</v>
      </c>
      <c r="C13" s="23" t="s">
        <v>36</v>
      </c>
      <c r="D13" s="60" t="s">
        <v>37</v>
      </c>
      <c r="E13" s="61"/>
      <c r="F13" s="61"/>
      <c r="G13" s="22"/>
      <c r="H13" s="59">
        <v>45119</v>
      </c>
      <c r="I13" s="23" t="s">
        <v>18</v>
      </c>
      <c r="J13" s="21"/>
    </row>
    <row r="14" spans="1:11" s="3" customFormat="1" ht="63.75" customHeight="1" outlineLevel="1">
      <c r="A14" s="24" t="s">
        <v>4</v>
      </c>
      <c r="B14" s="32" t="s">
        <v>39</v>
      </c>
      <c r="C14" s="23" t="s">
        <v>36</v>
      </c>
      <c r="D14" s="60" t="s">
        <v>40</v>
      </c>
      <c r="E14" s="61"/>
      <c r="F14" s="61"/>
      <c r="G14" s="22"/>
      <c r="H14" s="59">
        <v>45119</v>
      </c>
      <c r="I14" s="23" t="s">
        <v>18</v>
      </c>
      <c r="J14" s="21"/>
    </row>
    <row r="15" spans="1:11" s="3" customFormat="1" ht="63.75" customHeight="1" outlineLevel="1">
      <c r="A15" s="24" t="s">
        <v>5</v>
      </c>
      <c r="B15" s="32" t="s">
        <v>41</v>
      </c>
      <c r="C15" s="23" t="s">
        <v>42</v>
      </c>
      <c r="D15" s="60" t="s">
        <v>43</v>
      </c>
      <c r="E15" s="41"/>
      <c r="F15" s="41"/>
      <c r="G15" s="22"/>
      <c r="H15" s="59">
        <v>45119</v>
      </c>
      <c r="I15" s="23" t="s">
        <v>18</v>
      </c>
      <c r="J15" s="21"/>
    </row>
    <row r="16" spans="1:11" s="3" customFormat="1" ht="63.75" customHeight="1" outlineLevel="1">
      <c r="A16" s="24" t="s">
        <v>6</v>
      </c>
      <c r="B16" s="32" t="s">
        <v>44</v>
      </c>
      <c r="C16" s="23" t="s">
        <v>45</v>
      </c>
      <c r="D16" s="60" t="s">
        <v>46</v>
      </c>
      <c r="E16" s="41"/>
      <c r="F16" s="41"/>
      <c r="G16" s="22"/>
      <c r="H16" s="59">
        <v>45119</v>
      </c>
      <c r="I16" s="23" t="s">
        <v>18</v>
      </c>
      <c r="J16" s="21"/>
    </row>
    <row r="17" spans="1:14" s="3" customFormat="1" ht="63.75" outlineLevel="1">
      <c r="A17" s="24" t="s">
        <v>20</v>
      </c>
      <c r="B17" s="32" t="s">
        <v>47</v>
      </c>
      <c r="C17" s="23" t="s">
        <v>48</v>
      </c>
      <c r="D17" s="60" t="s">
        <v>49</v>
      </c>
      <c r="E17" s="41"/>
      <c r="F17" s="41"/>
      <c r="G17" s="22"/>
      <c r="H17" s="59">
        <v>45119</v>
      </c>
      <c r="I17" s="23" t="s">
        <v>18</v>
      </c>
      <c r="J17" s="21"/>
    </row>
    <row r="18" spans="1:14" s="3" customFormat="1" ht="63.75" outlineLevel="1">
      <c r="A18" s="24" t="s">
        <v>21</v>
      </c>
      <c r="B18" s="32" t="s">
        <v>50</v>
      </c>
      <c r="C18" s="23" t="s">
        <v>51</v>
      </c>
      <c r="D18" s="60" t="s">
        <v>52</v>
      </c>
      <c r="E18" s="41"/>
      <c r="F18" s="41"/>
      <c r="G18" s="22"/>
      <c r="H18" s="59">
        <v>45119</v>
      </c>
      <c r="I18" s="23" t="s">
        <v>18</v>
      </c>
      <c r="J18" s="21"/>
    </row>
    <row r="19" spans="1:14" s="25" customFormat="1" ht="228.75" customHeight="1" outlineLevel="1">
      <c r="A19" s="24" t="s">
        <v>22</v>
      </c>
      <c r="B19" s="32" t="s">
        <v>53</v>
      </c>
      <c r="C19" s="23" t="s">
        <v>54</v>
      </c>
      <c r="D19" s="40" t="s">
        <v>55</v>
      </c>
      <c r="E19" s="41"/>
      <c r="F19" s="41"/>
      <c r="H19" s="59">
        <v>45119</v>
      </c>
      <c r="I19" s="35" t="s">
        <v>18</v>
      </c>
      <c r="J19" s="26"/>
    </row>
    <row r="20" spans="1:14" s="25" customFormat="1" ht="207.75" customHeight="1" outlineLevel="1">
      <c r="A20" s="24" t="s">
        <v>23</v>
      </c>
      <c r="B20" s="32" t="s">
        <v>53</v>
      </c>
      <c r="C20" s="23" t="s">
        <v>56</v>
      </c>
      <c r="D20" s="40" t="s">
        <v>55</v>
      </c>
      <c r="E20" s="41"/>
      <c r="F20" s="41"/>
      <c r="H20" s="59">
        <v>45119</v>
      </c>
      <c r="I20" s="35" t="s">
        <v>18</v>
      </c>
      <c r="J20" s="26" t="s">
        <v>57</v>
      </c>
    </row>
    <row r="21" spans="1:14" s="25" customFormat="1" ht="255" customHeight="1" outlineLevel="1">
      <c r="A21" s="24" t="s">
        <v>24</v>
      </c>
      <c r="B21" s="62" t="s">
        <v>53</v>
      </c>
      <c r="C21" s="23" t="s">
        <v>58</v>
      </c>
      <c r="D21" s="40" t="s">
        <v>59</v>
      </c>
      <c r="E21" s="41"/>
      <c r="F21" s="41"/>
      <c r="H21" s="59">
        <v>45119</v>
      </c>
      <c r="I21" s="35" t="s">
        <v>18</v>
      </c>
      <c r="J21" s="34"/>
      <c r="K21" s="33"/>
      <c r="L21" s="33"/>
      <c r="M21" s="33"/>
      <c r="N21" s="33"/>
    </row>
  </sheetData>
  <mergeCells count="26">
    <mergeCell ref="D19:F19"/>
    <mergeCell ref="D21:F21"/>
    <mergeCell ref="D20:F20"/>
    <mergeCell ref="D15:F15"/>
    <mergeCell ref="D16:F16"/>
    <mergeCell ref="D17:F17"/>
    <mergeCell ref="D18:F18"/>
    <mergeCell ref="B1:D2"/>
    <mergeCell ref="A6:D6"/>
    <mergeCell ref="H4:J4"/>
    <mergeCell ref="H5:J5"/>
    <mergeCell ref="B3:D3"/>
    <mergeCell ref="J7:J8"/>
    <mergeCell ref="H3:J3"/>
    <mergeCell ref="H7:H8"/>
    <mergeCell ref="A9:J9"/>
    <mergeCell ref="I7:I8"/>
    <mergeCell ref="D14:F14"/>
    <mergeCell ref="A7:A8"/>
    <mergeCell ref="B7:B8"/>
    <mergeCell ref="C7:C8"/>
    <mergeCell ref="D7:G8"/>
    <mergeCell ref="D11:F11"/>
    <mergeCell ref="D13:F13"/>
    <mergeCell ref="D10:F10"/>
    <mergeCell ref="D12:F12"/>
  </mergeCells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Test Case -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wilson adiyasa</cp:lastModifiedBy>
  <cp:lastPrinted>2006-08-02T10:15:15Z</cp:lastPrinted>
  <dcterms:created xsi:type="dcterms:W3CDTF">2002-07-27T17:17:25Z</dcterms:created>
  <dcterms:modified xsi:type="dcterms:W3CDTF">2023-07-12T08:44:24Z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